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Набережная 30" sheetId="4" r:id="rId1"/>
  </sheets>
  <definedNames>
    <definedName name="_xlnm.Print_Area" localSheetId="0">'ул.Набережная 30'!$A$1:$G$43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4"/>
</calcChain>
</file>

<file path=xl/sharedStrings.xml><?xml version="1.0" encoding="utf-8"?>
<sst xmlns="http://schemas.openxmlformats.org/spreadsheetml/2006/main" count="74" uniqueCount="57">
  <si>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</si>
  <si>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</si>
  <si>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</si>
  <si>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</si>
  <si>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</si>
  <si>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</si>
  <si>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</si>
  <si>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</si>
  <si>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</si>
  <si>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</si>
  <si>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</si>
  <si>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</si>
  <si>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</si>
  <si>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</si>
  <si>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</si>
  <si>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</si>
  <si>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</si>
  <si>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Ведомость дефектов и намечаемых работ                               </t>
  </si>
  <si>
    <t xml:space="preserve"> </t>
  </si>
  <si>
    <t>т</t>
  </si>
  <si>
    <t>0+000</t>
  </si>
  <si>
    <t>м3</t>
  </si>
  <si>
    <t>0+289</t>
  </si>
  <si>
    <t>м2</t>
  </si>
  <si>
    <t>Тротуар</t>
  </si>
  <si>
    <t>Демонтажные работы</t>
  </si>
  <si>
    <t>Дорога</t>
  </si>
  <si>
    <t>6.Установка бортовых камней бетонных: при других видах покрытий (БР100.20.8)</t>
  </si>
  <si>
    <t>1. Демонтажные работы. 2.Укладка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 3.Ремонт тротуаров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</si>
  <si>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трещины. Тротуар поврежден или   отсутствует полностью.
.</t>
  </si>
  <si>
    <t>4. Устройство подстилающих и выравнивающих слоев оснований: из пескоцементных смесей (4см)</t>
  </si>
  <si>
    <t>8. Розлив вяжущих материалов (битумной эмульсии ЭБДК Б) автогудронатором расход 0,3л/м2</t>
  </si>
  <si>
    <t>9. Устройство выравнивающего слоя из асфальтобетонной смеси тип А 16 ВН: с применением укладчиков асфальтобетона</t>
  </si>
  <si>
    <t>м2/т</t>
  </si>
  <si>
    <t>11.Установка бортовых камней бетонных: при других видах покрытий (БР100.30.15)</t>
  </si>
  <si>
    <t xml:space="preserve">0,289  км; км  0+000- км  0+289  </t>
  </si>
  <si>
    <t>2240/
269,943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</si>
  <si>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</si>
  <si>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Песок природный для дорожного строительства II класс, мелкий, квадратные сита</t>
  </si>
  <si>
    <t>Портландцемент для бетона дорожных и аэродромных покрытий М500 (ЦЕМ I 42,5 ДП)</t>
  </si>
  <si>
    <t>Раствор готовый кладочный, цементный, М100</t>
  </si>
  <si>
    <t>Смеси бетонные тяжелого бетона (БСТ), класс В15 (М200)</t>
  </si>
  <si>
    <t>Камни бортовые бетонные марки БР, БВ, бетон В22,5 (М300)</t>
  </si>
  <si>
    <t>м</t>
  </si>
  <si>
    <t>10. Устройство покрытия из горячих асфальтобетонных смесей А 16 ВН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 расход 0,3л/м2</t>
  </si>
  <si>
    <t xml:space="preserve"> т смеси</t>
  </si>
  <si>
    <t>1. Демонтаж бетонных плит (h=0,14м)</t>
  </si>
  <si>
    <t xml:space="preserve">2.Демонтаж бортовых камней бетонных: при других видах покрытий БР100.30.15 </t>
  </si>
  <si>
    <t xml:space="preserve">7. 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 </t>
  </si>
  <si>
    <t>5. Устройство покрытий из тротуарной плитки, количество плитки при укладке на 1 м2: 55 шт. Плитка бетонная тротуарная декоративная (брусчатка), форма кирпичик, толщина 60 мм Серая</t>
  </si>
  <si>
    <t>3. Устройство подстилающих и выравнивающих слоев оснований: из песка</t>
  </si>
  <si>
    <t>по ремонту автомобильной дороги   ул. Набережная, 26А км  0+000 - км  0+289 в городском округе город Нововоронеж Воронежской области</t>
  </si>
  <si>
    <t>ул.Набережная, 26А</t>
  </si>
  <si>
    <t>Приложение №5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</si>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</sst>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dd\ mmm\ yy"/>
    <numFmt numFmtId="166" formatCode="0.0"/>
    <numFmt numFmtId="167" formatCode="0.0000"/>
  </numFmts>
  <fonts count="2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1" fillId="0" borderId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14" fillId="0" borderId="0"/>
    <xf numFmtId="0" fontId="1" fillId="0" borderId="0"/>
    <xf numFmtId="0" fontId="11" fillId="0" borderId="0"/>
  </cellStyleXfs>
  <cellXfs count="72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2" fontId="3" fillId="0" borderId="0" xfId="1" applyNumberFormat="1"/>
    <xf numFmtId="164" fontId="13" fillId="2" borderId="2" xfId="3" applyNumberFormat="1" applyFont="1" applyFill="1" applyBorder="1" applyAlignment="1">
      <alignment horizontal="right" vertical="center" wrapText="1"/>
    </xf>
    <xf numFmtId="0" fontId="13" fillId="2" borderId="2" xfId="7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8" applyFont="1" applyBorder="1" applyAlignment="1">
      <alignment horizontal="left" vertical="top" wrapText="1"/>
    </xf>
    <xf numFmtId="2" fontId="8" fillId="2" borderId="2" xfId="8" applyNumberFormat="1" applyFont="1" applyFill="1" applyBorder="1" applyAlignment="1">
      <alignment horizontal="right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64" fontId="8" fillId="2" borderId="2" xfId="8" applyNumberFormat="1" applyFont="1" applyFill="1" applyBorder="1" applyAlignment="1">
      <alignment horizontal="right" vertical="center" wrapText="1"/>
    </xf>
    <xf numFmtId="166" fontId="8" fillId="2" borderId="2" xfId="8" applyNumberFormat="1" applyFont="1" applyFill="1" applyBorder="1" applyAlignment="1">
      <alignment horizontal="right" vertical="center" wrapText="1"/>
    </xf>
    <xf numFmtId="167" fontId="8" fillId="2" borderId="2" xfId="8" applyNumberFormat="1" applyFont="1" applyFill="1" applyBorder="1" applyAlignment="1">
      <alignment horizontal="right" vertical="center" wrapText="1"/>
    </xf>
    <xf numFmtId="166" fontId="13" fillId="2" borderId="2" xfId="3" applyNumberFormat="1" applyFont="1" applyFill="1" applyBorder="1" applyAlignment="1">
      <alignment horizontal="right" vertical="center" wrapText="1"/>
    </xf>
    <xf numFmtId="1" fontId="13" fillId="2" borderId="2" xfId="3" applyNumberFormat="1" applyFont="1" applyFill="1" applyBorder="1" applyAlignment="1">
      <alignment horizontal="right" vertical="center" wrapText="1"/>
    </xf>
    <xf numFmtId="1" fontId="8" fillId="2" borderId="2" xfId="8" applyNumberFormat="1" applyFont="1" applyFill="1" applyBorder="1" applyAlignment="1">
      <alignment horizontal="right" vertical="center" wrapText="1"/>
    </xf>
    <xf numFmtId="0" fontId="20" fillId="2" borderId="4" xfId="1" applyFont="1" applyFill="1" applyBorder="1" applyAlignment="1">
      <alignment horizontal="center" vertical="top" wrapText="1"/>
    </xf>
    <xf numFmtId="0" fontId="20" fillId="2" borderId="3" xfId="1" applyFont="1" applyFill="1" applyBorder="1" applyAlignment="1">
      <alignment horizontal="center" vertical="top" wrapText="1"/>
    </xf>
    <xf numFmtId="164" fontId="20" fillId="2" borderId="4" xfId="1" applyNumberFormat="1" applyFont="1" applyFill="1" applyBorder="1" applyAlignment="1">
      <alignment horizontal="center" vertical="top"/>
    </xf>
    <xf numFmtId="164" fontId="20" fillId="2" borderId="3" xfId="1" applyNumberFormat="1" applyFont="1" applyFill="1" applyBorder="1" applyAlignment="1">
      <alignment horizontal="center" vertical="top"/>
    </xf>
    <xf numFmtId="0" fontId="17" fillId="0" borderId="4" xfId="1" applyFont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wrapText="1"/>
    </xf>
    <xf numFmtId="0" fontId="8" fillId="0" borderId="4" xfId="8" applyFont="1" applyBorder="1" applyAlignment="1">
      <alignment horizontal="left" vertical="top" wrapText="1"/>
    </xf>
    <xf numFmtId="0" fontId="8" fillId="0" borderId="21" xfId="8" applyFont="1" applyBorder="1" applyAlignment="1">
      <alignment horizontal="left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right" vertical="center" wrapText="1"/>
    </xf>
    <xf numFmtId="0" fontId="10" fillId="0" borderId="15" xfId="1" applyFont="1" applyBorder="1" applyAlignment="1">
      <alignment horizontal="right" vertical="center" wrapText="1"/>
    </xf>
    <xf numFmtId="0" fontId="10" fillId="0" borderId="14" xfId="1" applyFont="1" applyBorder="1" applyAlignment="1">
      <alignment horizontal="right" vertical="center" wrapText="1"/>
    </xf>
    <xf numFmtId="165" fontId="10" fillId="0" borderId="16" xfId="1" applyNumberFormat="1" applyFont="1" applyBorder="1" applyAlignment="1">
      <alignment horizontal="left" vertical="center" wrapText="1"/>
    </xf>
    <xf numFmtId="165" fontId="10" fillId="0" borderId="15" xfId="1" applyNumberFormat="1" applyFont="1" applyBorder="1" applyAlignment="1">
      <alignment horizontal="left" vertical="center" wrapText="1"/>
    </xf>
    <xf numFmtId="165" fontId="10" fillId="0" borderId="14" xfId="1" applyNumberFormat="1" applyFont="1" applyBorder="1" applyAlignment="1">
      <alignment horizontal="left" vertical="center" wrapText="1"/>
    </xf>
    <xf numFmtId="165" fontId="18" fillId="2" borderId="13" xfId="1" applyNumberFormat="1" applyFont="1" applyFill="1" applyBorder="1" applyAlignment="1">
      <alignment horizontal="left" vertical="center" wrapText="1"/>
    </xf>
    <xf numFmtId="165" fontId="19" fillId="2" borderId="12" xfId="1" applyNumberFormat="1" applyFont="1" applyFill="1" applyBorder="1" applyAlignment="1">
      <alignment horizontal="left" vertical="center" wrapText="1"/>
    </xf>
    <xf numFmtId="165" fontId="19" fillId="2" borderId="11" xfId="1" applyNumberFormat="1" applyFont="1" applyFill="1" applyBorder="1" applyAlignment="1">
      <alignment horizontal="left" vertical="center" wrapText="1"/>
    </xf>
    <xf numFmtId="0" fontId="10" fillId="0" borderId="10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165" fontId="10" fillId="0" borderId="7" xfId="1" applyNumberFormat="1" applyFont="1" applyBorder="1" applyAlignment="1">
      <alignment horizontal="left" vertical="center" wrapText="1"/>
    </xf>
    <xf numFmtId="165" fontId="10" fillId="0" borderId="6" xfId="1" applyNumberFormat="1" applyFont="1" applyBorder="1" applyAlignment="1">
      <alignment horizontal="left" vertical="center" wrapText="1"/>
    </xf>
    <xf numFmtId="165" fontId="10" fillId="0" borderId="5" xfId="1" applyNumberFormat="1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right" vertical="center" wrapText="1"/>
    </xf>
    <xf numFmtId="0" fontId="10" fillId="0" borderId="18" xfId="1" applyFont="1" applyBorder="1" applyAlignment="1">
      <alignment horizontal="right" vertical="center" wrapText="1"/>
    </xf>
    <xf numFmtId="0" fontId="10" fillId="0" borderId="17" xfId="1" applyFont="1" applyBorder="1" applyAlignment="1">
      <alignment horizontal="right" vertical="center" wrapText="1"/>
    </xf>
    <xf numFmtId="165" fontId="15" fillId="2" borderId="19" xfId="1" applyNumberFormat="1" applyFont="1" applyFill="1" applyBorder="1" applyAlignment="1">
      <alignment horizontal="left" vertical="center" wrapText="1"/>
    </xf>
    <xf numFmtId="165" fontId="15" fillId="2" borderId="18" xfId="1" applyNumberFormat="1" applyFont="1" applyFill="1" applyBorder="1" applyAlignment="1">
      <alignment horizontal="left" vertical="center" wrapText="1"/>
    </xf>
    <xf numFmtId="165" fontId="15" fillId="2" borderId="17" xfId="1" applyNumberFormat="1" applyFont="1" applyFill="1" applyBorder="1" applyAlignment="1">
      <alignment horizontal="left" vertical="center" wrapText="1"/>
    </xf>
    <xf numFmtId="165" fontId="17" fillId="2" borderId="16" xfId="1" applyNumberFormat="1" applyFont="1" applyFill="1" applyBorder="1" applyAlignment="1">
      <alignment horizontal="left" vertical="center" wrapText="1"/>
    </xf>
    <xf numFmtId="165" fontId="17" fillId="2" borderId="15" xfId="1" applyNumberFormat="1" applyFont="1" applyFill="1" applyBorder="1" applyAlignment="1">
      <alignment horizontal="left" vertical="center" wrapText="1"/>
    </xf>
    <xf numFmtId="165" fontId="17" fillId="2" borderId="14" xfId="1" applyNumberFormat="1" applyFont="1" applyFill="1" applyBorder="1" applyAlignment="1">
      <alignment horizontal="left" vertical="center" wrapText="1"/>
    </xf>
    <xf numFmtId="0" fontId="16" fillId="0" borderId="0" xfId="1" applyFont="1" applyAlignment="1">
      <alignment horizontal="right" vertical="top" wrapText="1"/>
    </xf>
    <xf numFmtId="0" fontId="16" fillId="0" borderId="0" xfId="1" applyFont="1" applyAlignment="1">
      <alignment horizontal="right" vertical="top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/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"/>
  <sheetViews>
    <sheetView tabSelected="1" view="pageBreakPreview" topLeftCell="A16" zoomScale="60" zoomScaleNormal="100" workbookViewId="0">
      <selection activeCell="E42" sqref="E42"/>
    </sheetView>
  </sheetViews>
  <sheetFormatPr defaultRowHeight="15"/>
  <cols>
    <col min="1" max="3" width="9.140625" style="1"/>
    <col min="4" max="4" width="26.85546875" style="1" customWidth="1"/>
    <col min="5" max="5" width="92.28515625" style="1" customWidth="1"/>
    <col min="6" max="6" width="9.140625" style="1"/>
    <col min="7" max="7" width="12.140625" style="1" customWidth="1"/>
    <col min="8" max="16384" width="9.140625" style="1"/>
  </cols>
  <sheetData>
    <row r="1" spans="1:10">
      <c r="E1" s="65" t="s">
        <v>53</v>
      </c>
      <c r="F1" s="66"/>
      <c r="G1" s="66"/>
    </row>
    <row r="2" spans="1:10">
      <c r="E2" s="66"/>
      <c r="F2" s="66"/>
      <c r="G2" s="66"/>
    </row>
    <row r="3" spans="1:10">
      <c r="E3" s="66"/>
      <c r="F3" s="66"/>
      <c r="G3" s="66"/>
    </row>
    <row r="4" spans="1:10">
      <c r="E4" s="66"/>
      <c r="F4" s="66"/>
      <c r="G4" s="66"/>
    </row>
    <row r="5" spans="1:10" s="2" customFormat="1" ht="15.75">
      <c r="A5" s="7"/>
      <c r="B5" s="7"/>
      <c r="C5" s="7"/>
      <c r="D5" s="7"/>
      <c r="E5" s="6"/>
      <c r="F5" s="6"/>
      <c r="G5" s="6"/>
    </row>
    <row r="6" spans="1:10" s="2" customFormat="1" ht="15.75">
      <c r="A6" s="54" t="s">
        <v>17</v>
      </c>
      <c r="B6" s="54"/>
      <c r="C6" s="54"/>
      <c r="D6" s="54"/>
      <c r="E6" s="54"/>
      <c r="F6" s="54"/>
      <c r="G6" s="54"/>
    </row>
    <row r="7" spans="1:10" s="2" customFormat="1" ht="15.75">
      <c r="A7" s="55" t="s">
        <v>51</v>
      </c>
      <c r="B7" s="55"/>
      <c r="C7" s="55"/>
      <c r="D7" s="55"/>
      <c r="E7" s="55"/>
      <c r="F7" s="55"/>
      <c r="G7" s="55"/>
    </row>
    <row r="8" spans="1:10" s="2" customFormat="1">
      <c r="A8" s="56" t="s">
        <v>16</v>
      </c>
      <c r="B8" s="57"/>
      <c r="C8" s="57"/>
      <c r="D8" s="58"/>
      <c r="E8" s="59" t="s">
        <v>52</v>
      </c>
      <c r="F8" s="60"/>
      <c r="G8" s="61"/>
    </row>
    <row r="9" spans="1:10" s="2" customFormat="1">
      <c r="A9" s="39" t="s">
        <v>15</v>
      </c>
      <c r="B9" s="40"/>
      <c r="C9" s="40"/>
      <c r="D9" s="41"/>
      <c r="E9" s="62" t="s">
        <v>35</v>
      </c>
      <c r="F9" s="63"/>
      <c r="G9" s="64"/>
    </row>
    <row r="10" spans="1:10" s="2" customFormat="1">
      <c r="A10" s="39" t="s">
        <v>14</v>
      </c>
      <c r="B10" s="40"/>
      <c r="C10" s="40"/>
      <c r="D10" s="41"/>
      <c r="E10" s="42" t="s">
        <v>13</v>
      </c>
      <c r="F10" s="43"/>
      <c r="G10" s="44"/>
    </row>
    <row r="11" spans="1:10" s="2" customFormat="1" ht="51" customHeight="1">
      <c r="A11" s="39" t="s">
        <v>12</v>
      </c>
      <c r="B11" s="40"/>
      <c r="C11" s="40"/>
      <c r="D11" s="41"/>
      <c r="E11" s="45" t="s">
        <v>28</v>
      </c>
      <c r="F11" s="46"/>
      <c r="G11" s="47"/>
    </row>
    <row r="12" spans="1:10" s="2" customFormat="1">
      <c r="A12" s="48" t="s">
        <v>11</v>
      </c>
      <c r="B12" s="49"/>
      <c r="C12" s="49"/>
      <c r="D12" s="50"/>
      <c r="E12" s="51" t="s">
        <v>10</v>
      </c>
      <c r="F12" s="52"/>
      <c r="G12" s="53"/>
      <c r="J12" s="2" t="s">
        <v>18</v>
      </c>
    </row>
    <row r="13" spans="1:10" s="2" customFormat="1">
      <c r="A13" s="38" t="s">
        <v>9</v>
      </c>
      <c r="B13" s="38"/>
      <c r="C13" s="38" t="s">
        <v>8</v>
      </c>
      <c r="D13" s="38" t="s">
        <v>7</v>
      </c>
      <c r="E13" s="38" t="s">
        <v>6</v>
      </c>
      <c r="F13" s="38" t="s">
        <v>5</v>
      </c>
      <c r="G13" s="38" t="s">
        <v>0</v>
      </c>
    </row>
    <row r="14" spans="1:10" s="2" customFormat="1">
      <c r="A14" s="21" t="s">
        <v>4</v>
      </c>
      <c r="B14" s="22" t="s">
        <v>3</v>
      </c>
      <c r="C14" s="38"/>
      <c r="D14" s="38"/>
      <c r="E14" s="38"/>
      <c r="F14" s="38"/>
      <c r="G14" s="38"/>
    </row>
    <row r="15" spans="1:10" s="2" customFormat="1">
      <c r="A15" s="29" t="s">
        <v>20</v>
      </c>
      <c r="B15" s="29" t="s">
        <v>22</v>
      </c>
      <c r="C15" s="31">
        <v>0.28899999999999998</v>
      </c>
      <c r="D15" s="33" t="s">
        <v>29</v>
      </c>
      <c r="E15" s="18" t="s">
        <v>25</v>
      </c>
      <c r="F15" s="12"/>
      <c r="G15" s="16"/>
    </row>
    <row r="16" spans="1:10" s="2" customFormat="1">
      <c r="A16" s="30"/>
      <c r="B16" s="30"/>
      <c r="C16" s="32"/>
      <c r="D16" s="34"/>
      <c r="E16" s="11" t="s">
        <v>46</v>
      </c>
      <c r="F16" s="12" t="s">
        <v>23</v>
      </c>
      <c r="G16" s="27">
        <v>202</v>
      </c>
    </row>
    <row r="17" spans="1:7" s="2" customFormat="1" ht="45">
      <c r="A17" s="30"/>
      <c r="B17" s="30"/>
      <c r="C17" s="32"/>
      <c r="D17" s="34"/>
      <c r="E17" s="11" t="s">
        <v>37</v>
      </c>
      <c r="F17" s="12" t="s">
        <v>19</v>
      </c>
      <c r="G17" s="26">
        <v>70.7</v>
      </c>
    </row>
    <row r="18" spans="1:7" s="2" customFormat="1">
      <c r="A18" s="30"/>
      <c r="B18" s="30"/>
      <c r="C18" s="32"/>
      <c r="D18" s="34"/>
      <c r="E18" s="8" t="s">
        <v>47</v>
      </c>
      <c r="F18" s="9" t="s">
        <v>43</v>
      </c>
      <c r="G18" s="28">
        <v>438</v>
      </c>
    </row>
    <row r="19" spans="1:7" s="2" customFormat="1" ht="45">
      <c r="A19" s="30"/>
      <c r="B19" s="30"/>
      <c r="C19" s="32"/>
      <c r="D19" s="34"/>
      <c r="E19" s="8" t="s">
        <v>37</v>
      </c>
      <c r="F19" s="9" t="s">
        <v>19</v>
      </c>
      <c r="G19" s="20">
        <v>43.8</v>
      </c>
    </row>
    <row r="20" spans="1:7" s="2" customFormat="1">
      <c r="A20" s="30"/>
      <c r="B20" s="30"/>
      <c r="C20" s="32"/>
      <c r="D20" s="34"/>
      <c r="E20" s="19" t="s">
        <v>24</v>
      </c>
      <c r="F20" s="12"/>
      <c r="G20" s="20"/>
    </row>
    <row r="21" spans="1:7" s="2" customFormat="1">
      <c r="A21" s="30"/>
      <c r="B21" s="30"/>
      <c r="C21" s="32"/>
      <c r="D21" s="34"/>
      <c r="E21" s="8" t="s">
        <v>50</v>
      </c>
      <c r="F21" s="9" t="s">
        <v>21</v>
      </c>
      <c r="G21" s="24">
        <v>18.2</v>
      </c>
    </row>
    <row r="22" spans="1:7" s="2" customFormat="1">
      <c r="A22" s="30"/>
      <c r="B22" s="30"/>
      <c r="C22" s="32"/>
      <c r="D22" s="34"/>
      <c r="E22" s="8" t="s">
        <v>30</v>
      </c>
      <c r="F22" s="9" t="s">
        <v>21</v>
      </c>
      <c r="G22" s="24">
        <v>7.3</v>
      </c>
    </row>
    <row r="23" spans="1:7" s="2" customFormat="1">
      <c r="A23" s="30"/>
      <c r="B23" s="30"/>
      <c r="C23" s="32"/>
      <c r="D23" s="34"/>
      <c r="E23" s="8" t="s">
        <v>38</v>
      </c>
      <c r="F23" s="9" t="s">
        <v>21</v>
      </c>
      <c r="G23" s="23">
        <v>4.7450000000000001</v>
      </c>
    </row>
    <row r="24" spans="1:7" s="2" customFormat="1">
      <c r="A24" s="30"/>
      <c r="B24" s="30"/>
      <c r="C24" s="32"/>
      <c r="D24" s="34"/>
      <c r="E24" s="8" t="s">
        <v>39</v>
      </c>
      <c r="F24" s="9" t="s">
        <v>19</v>
      </c>
      <c r="G24" s="23">
        <v>6.6429999999999998</v>
      </c>
    </row>
    <row r="25" spans="1:7" s="2" customFormat="1" ht="30">
      <c r="A25" s="30"/>
      <c r="B25" s="30"/>
      <c r="C25" s="32"/>
      <c r="D25" s="34"/>
      <c r="E25" s="8" t="s">
        <v>49</v>
      </c>
      <c r="F25" s="9" t="s">
        <v>23</v>
      </c>
      <c r="G25" s="24">
        <v>181.8</v>
      </c>
    </row>
    <row r="26" spans="1:7" s="2" customFormat="1">
      <c r="A26" s="30"/>
      <c r="B26" s="30"/>
      <c r="C26" s="32"/>
      <c r="D26" s="34"/>
      <c r="E26" s="8" t="s">
        <v>27</v>
      </c>
      <c r="F26" s="9" t="s">
        <v>43</v>
      </c>
      <c r="G26" s="28">
        <v>103</v>
      </c>
    </row>
    <row r="27" spans="1:7" s="2" customFormat="1">
      <c r="A27" s="30"/>
      <c r="B27" s="30"/>
      <c r="C27" s="32"/>
      <c r="D27" s="34"/>
      <c r="E27" s="8" t="s">
        <v>40</v>
      </c>
      <c r="F27" s="9" t="s">
        <v>21</v>
      </c>
      <c r="G27" s="25">
        <v>6.1800000000000001E-2</v>
      </c>
    </row>
    <row r="28" spans="1:7" s="2" customFormat="1">
      <c r="A28" s="30"/>
      <c r="B28" s="30"/>
      <c r="C28" s="32"/>
      <c r="D28" s="34"/>
      <c r="E28" s="8" t="s">
        <v>41</v>
      </c>
      <c r="F28" s="9" t="s">
        <v>21</v>
      </c>
      <c r="G28" s="23">
        <v>6.077</v>
      </c>
    </row>
    <row r="29" spans="1:7" s="2" customFormat="1">
      <c r="A29" s="30"/>
      <c r="B29" s="30"/>
      <c r="C29" s="32"/>
      <c r="D29" s="34"/>
      <c r="E29" s="8" t="s">
        <v>42</v>
      </c>
      <c r="F29" s="9" t="s">
        <v>21</v>
      </c>
      <c r="G29" s="23">
        <v>1.6479999999999999</v>
      </c>
    </row>
    <row r="30" spans="1:7" s="2" customFormat="1">
      <c r="A30" s="30"/>
      <c r="B30" s="30"/>
      <c r="C30" s="32"/>
      <c r="D30" s="34"/>
      <c r="E30" s="19" t="s">
        <v>26</v>
      </c>
      <c r="F30" s="9"/>
      <c r="G30" s="20"/>
    </row>
    <row r="31" spans="1:7" s="2" customFormat="1" ht="45">
      <c r="A31" s="30"/>
      <c r="B31" s="30"/>
      <c r="C31" s="32"/>
      <c r="D31" s="34"/>
      <c r="E31" s="8" t="s">
        <v>48</v>
      </c>
      <c r="F31" s="9" t="s">
        <v>23</v>
      </c>
      <c r="G31" s="28">
        <v>2240</v>
      </c>
    </row>
    <row r="32" spans="1:7" s="2" customFormat="1" ht="45">
      <c r="A32" s="30"/>
      <c r="B32" s="30"/>
      <c r="C32" s="32"/>
      <c r="D32" s="34"/>
      <c r="E32" s="8" t="s">
        <v>37</v>
      </c>
      <c r="F32" s="9" t="s">
        <v>19</v>
      </c>
      <c r="G32" s="20">
        <v>221.76</v>
      </c>
    </row>
    <row r="33" spans="1:8" s="2" customFormat="1">
      <c r="A33" s="30"/>
      <c r="B33" s="30"/>
      <c r="C33" s="32"/>
      <c r="D33" s="34"/>
      <c r="E33" s="8" t="s">
        <v>31</v>
      </c>
      <c r="F33" s="9" t="s">
        <v>1</v>
      </c>
      <c r="G33" s="23">
        <v>0.67200000000000004</v>
      </c>
    </row>
    <row r="34" spans="1:8" s="2" customFormat="1" ht="30">
      <c r="A34" s="30"/>
      <c r="B34" s="30"/>
      <c r="C34" s="32"/>
      <c r="D34" s="34"/>
      <c r="E34" s="8" t="s">
        <v>32</v>
      </c>
      <c r="F34" s="9" t="s">
        <v>45</v>
      </c>
      <c r="G34" s="28">
        <v>216</v>
      </c>
    </row>
    <row r="35" spans="1:8" s="2" customFormat="1" ht="30">
      <c r="A35" s="30"/>
      <c r="B35" s="30"/>
      <c r="C35" s="32"/>
      <c r="D35" s="34"/>
      <c r="E35" s="36" t="s">
        <v>44</v>
      </c>
      <c r="F35" s="17" t="s">
        <v>33</v>
      </c>
      <c r="G35" s="23" t="s">
        <v>36</v>
      </c>
    </row>
    <row r="36" spans="1:8" s="2" customFormat="1">
      <c r="A36" s="30"/>
      <c r="B36" s="30"/>
      <c r="C36" s="32"/>
      <c r="D36" s="34"/>
      <c r="E36" s="37"/>
      <c r="F36" s="17" t="s">
        <v>19</v>
      </c>
      <c r="G36" s="23">
        <v>0.67200000000000004</v>
      </c>
    </row>
    <row r="37" spans="1:8" s="2" customFormat="1">
      <c r="A37" s="30"/>
      <c r="B37" s="30"/>
      <c r="C37" s="32"/>
      <c r="D37" s="34"/>
      <c r="E37" s="8" t="s">
        <v>34</v>
      </c>
      <c r="F37" s="12" t="s">
        <v>43</v>
      </c>
      <c r="G37" s="28">
        <v>438</v>
      </c>
    </row>
    <row r="38" spans="1:8" s="2" customFormat="1">
      <c r="A38" s="30"/>
      <c r="B38" s="30"/>
      <c r="C38" s="32"/>
      <c r="D38" s="34"/>
      <c r="E38" s="8" t="s">
        <v>42</v>
      </c>
      <c r="F38" s="12" t="s">
        <v>21</v>
      </c>
      <c r="G38" s="23">
        <v>18.834</v>
      </c>
    </row>
    <row r="39" spans="1:8" s="2" customFormat="1" ht="15.75">
      <c r="A39" s="5" t="s">
        <v>2</v>
      </c>
      <c r="B39" s="5"/>
      <c r="C39" s="14">
        <f>C15</f>
        <v>0.28899999999999998</v>
      </c>
      <c r="D39" s="4"/>
      <c r="E39" s="3"/>
      <c r="F39" s="10"/>
      <c r="G39" s="13"/>
    </row>
    <row r="40" spans="1:8" s="2" customFormat="1" ht="14.25" customHeight="1">
      <c r="A40" s="35"/>
      <c r="B40" s="35"/>
      <c r="C40" s="35"/>
      <c r="D40" s="35"/>
      <c r="E40" s="35"/>
      <c r="F40" s="35"/>
      <c r="G40" s="35"/>
    </row>
    <row r="41" spans="1:8" ht="45" customHeight="1">
      <c r="A41" s="67" t="s">
        <v>54</v>
      </c>
      <c r="B41" s="67"/>
      <c r="C41" s="67"/>
      <c r="D41" s="67"/>
      <c r="E41" s="68" t="s">
        <v>55</v>
      </c>
      <c r="F41" s="68"/>
      <c r="G41" s="68"/>
      <c r="H41" s="15"/>
    </row>
    <row r="42" spans="1:8" ht="66.75" customHeight="1">
      <c r="A42" s="69"/>
      <c r="B42" s="69"/>
      <c r="C42" s="69"/>
      <c r="D42" s="69"/>
      <c r="E42" s="70" t="s">
        <v>56</v>
      </c>
      <c r="F42" s="71"/>
      <c r="G42" s="71"/>
    </row>
    <row r="43" spans="1:8" ht="27.75" customHeight="1"/>
  </sheetData>
  <mergeCells count="28">
    <mergeCell ref="E1:G4"/>
    <mergeCell ref="A41:D41"/>
    <mergeCell ref="E41:G41"/>
    <mergeCell ref="A42:D42"/>
    <mergeCell ref="A6:G6"/>
    <mergeCell ref="A7:G7"/>
    <mergeCell ref="A8:D8"/>
    <mergeCell ref="E8:G8"/>
    <mergeCell ref="A9:D9"/>
    <mergeCell ref="E9:G9"/>
    <mergeCell ref="G13:G14"/>
    <mergeCell ref="A10:D10"/>
    <mergeCell ref="E10:G10"/>
    <mergeCell ref="A11:D11"/>
    <mergeCell ref="E11:G11"/>
    <mergeCell ref="A12:D12"/>
    <mergeCell ref="E12:G12"/>
    <mergeCell ref="A13:B13"/>
    <mergeCell ref="C13:C14"/>
    <mergeCell ref="D13:D14"/>
    <mergeCell ref="E13:E14"/>
    <mergeCell ref="F13:F14"/>
    <mergeCell ref="A15:A38"/>
    <mergeCell ref="B15:B38"/>
    <mergeCell ref="C15:C38"/>
    <mergeCell ref="D15:D38"/>
    <mergeCell ref="A40:G40"/>
    <mergeCell ref="E35:E36"/>
  </mergeCells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ул.Набережная 30</vt:lpstr>
      <vt:lpstr>'ул.Набережная 30'!Область_печати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2025-04-10T08:21:21Z</cp:lastPrinted>
  <dcterms:created xsi:type="dcterms:W3CDTF">2020-09-30T08:50:27Z</dcterms:created>
  <dcterms:modified xsi:type="dcterms:W3CDTF">2025-06-04T11:15:19Z</dcterms:modified>
</cp:coreProperties>
</file>