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ул.Победы" sheetId="6" r:id="rId1"/>
  </sheets>
  <definedNames>
    <definedName name="_xlnm.Print_Area" localSheetId="0">ул.Победы!$A$1:$G$27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6"/>
</calcChain>
</file>

<file path=xl/sharedStrings.xml><?xml version="1.0" encoding="utf-8"?>
<sst xmlns="http://schemas.openxmlformats.org/spreadsheetml/2006/main" count="42" uniqueCount="40">
  <si>
    <t>Количество</t>
  </si>
  <si>
    <t>1 т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</si>
  <si>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</si>
  <si>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</si>
  <si>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</si>
  <si>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</si>
  <si>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</si>
  <si>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</si>
  <si>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</si>
  <si>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</si>
  <si>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</si>
  <si>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</si>
  <si>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</si>
  <si>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 xml:space="preserve">Ремонт </t>
  </si>
  <si>
    <t>Вид работ :</t>
  </si>
  <si>
    <t>участок протяжением км, от км+ до км+</t>
  </si>
  <si>
    <t>Наименование автомобильной дороги (объекта):</t>
  </si>
  <si>
    <t>1. Укладка выравнивающего (в том числе с использованием фрезерования) и одного дополнительного слоя с обеспечением требуемой ровности и сцепных свойств покрытия.</t>
  </si>
  <si>
    <t xml:space="preserve"> </t>
  </si>
  <si>
    <t>Покрытие                                                                                                        автомобильной дороги имеет искажение   поперечного профиля, сетку трещин , продольные и поперечные трещины
.</t>
  </si>
  <si>
    <r>
      <t xml:space="preserve">Ведомость дефектов и намечаемых работ                  </t>
    </r>
    <r>
      <rPr>
        <sz val="12"/>
        <rFont val="Times New Roman Cyr"/>
        <family val="1"/>
        <charset val="204"/>
      </rPr>
      <t/>
    </r>
  </si>
  <si>
    <t>т</t>
  </si>
  <si>
    <t>0+000</t>
  </si>
  <si>
    <t>0+176</t>
  </si>
  <si>
    <t>м2/т</t>
  </si>
  <si>
    <t>1918/
231,138</t>
  </si>
  <si>
    <t xml:space="preserve">0,176  км; км  0+000 - км 0+176  </t>
  </si>
  <si>
    <t>2.Перевозка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</si>
  <si>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м2</t>
  </si>
  <si>
    <t>т смеси</t>
  </si>
  <si>
    <t>3. Розлив вяжущих материалов (битумной эмульсии ЭБДК Б) автогудронатором расход 0,3л/м2</t>
  </si>
  <si>
    <t>4. Устройство выравнивающего слоя из асфальтобетонной смеси тип А 16 ВН: с применением укладчиков асфальтобетона</t>
  </si>
  <si>
    <t>5. Устройство покрытия из горячих асфальтобетонных смесей тип А 16 ВН асфальтоукладчиками: третьего типоразмера, ширина укладки до 6 м, толщина слоя 5 см. Розлив вяжущих материалов (битумной эмульсии ЭБДК Б) автогудронатором расход 0,3л/м2</t>
  </si>
  <si>
    <t xml:space="preserve">1. Срезка поверхностного слоя асфальтобетонных дорожных покрытий на щебне марки по дробимости 1000 и более дорожными фрезами при ширине барабана 2000 мм, толщина слоя: до 5 см </t>
  </si>
  <si>
    <t>по ремонту автомобильной дороги   ул. Победы км  0+000 - км  0+176  в городском округе город Нововоронеж Воронежской области</t>
  </si>
  <si>
    <t xml:space="preserve"> ул. Победы  </t>
  </si>
  <si>
    <t>Приложение №4
к муниципальному контракту 
№   -ЭК-2025 от ___.___. 2025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</si>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</sst>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dd\ mmm\ yy"/>
  </numFmts>
  <fonts count="22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Helv"/>
    </font>
    <font>
      <sz val="11"/>
      <color indexed="8"/>
      <name val="Calibri"/>
      <family val="2"/>
      <charset val="1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3" fillId="0" borderId="0"/>
    <xf numFmtId="0" fontId="15" fillId="0" borderId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18" fillId="0" borderId="0"/>
    <xf numFmtId="0" fontId="1" fillId="0" borderId="0"/>
    <xf numFmtId="0" fontId="15" fillId="0" borderId="0"/>
    <xf numFmtId="0" fontId="19" fillId="0" borderId="0"/>
  </cellStyleXfs>
  <cellXfs count="68">
    <xf numFmtId="0" fontId="0" fillId="0" borderId="0" xfId="0"/>
    <xf numFmtId="0" fontId="3" fillId="0" borderId="0" xfId="1"/>
    <xf numFmtId="0" fontId="5" fillId="0" borderId="0" xfId="1" applyFont="1"/>
    <xf numFmtId="0" fontId="6" fillId="0" borderId="0" xfId="1" applyFont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/>
    <xf numFmtId="0" fontId="8" fillId="0" borderId="2" xfId="8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/>
    </xf>
    <xf numFmtId="164" fontId="7" fillId="2" borderId="1" xfId="1" applyNumberFormat="1" applyFont="1" applyFill="1" applyBorder="1" applyAlignment="1">
      <alignment horizontal="center" vertical="center"/>
    </xf>
    <xf numFmtId="2" fontId="6" fillId="2" borderId="2" xfId="8" applyNumberFormat="1" applyFont="1" applyFill="1" applyBorder="1" applyAlignment="1">
      <alignment vertical="center" wrapText="1"/>
    </xf>
    <xf numFmtId="164" fontId="6" fillId="2" borderId="2" xfId="8" applyNumberFormat="1" applyFont="1" applyFill="1" applyBorder="1" applyAlignment="1">
      <alignment vertical="center" wrapText="1"/>
    </xf>
    <xf numFmtId="0" fontId="6" fillId="0" borderId="2" xfId="8" applyFont="1" applyBorder="1" applyAlignment="1">
      <alignment horizontal="left" vertical="top" wrapText="1"/>
    </xf>
    <xf numFmtId="0" fontId="17" fillId="2" borderId="2" xfId="7" applyFont="1" applyFill="1" applyBorder="1" applyAlignment="1">
      <alignment horizontal="center" vertical="center" wrapText="1"/>
    </xf>
    <xf numFmtId="164" fontId="6" fillId="2" borderId="2" xfId="8" applyNumberFormat="1" applyFont="1" applyFill="1" applyBorder="1" applyAlignment="1">
      <alignment horizontal="right" vertical="center" wrapText="1"/>
    </xf>
    <xf numFmtId="0" fontId="8" fillId="0" borderId="2" xfId="8" applyFont="1" applyBorder="1" applyAlignment="1">
      <alignment horizontal="left" vertical="top" wrapText="1"/>
    </xf>
    <xf numFmtId="1" fontId="6" fillId="2" borderId="2" xfId="8" applyNumberFormat="1" applyFont="1" applyFill="1" applyBorder="1" applyAlignment="1">
      <alignment vertical="center" wrapText="1"/>
    </xf>
    <xf numFmtId="164" fontId="8" fillId="2" borderId="2" xfId="8" applyNumberFormat="1" applyFont="1" applyFill="1" applyBorder="1" applyAlignment="1">
      <alignment vertical="center" wrapText="1"/>
    </xf>
    <xf numFmtId="0" fontId="6" fillId="0" borderId="0" xfId="1" applyFont="1" applyAlignment="1">
      <alignment horizontal="left" wrapText="1"/>
    </xf>
    <xf numFmtId="0" fontId="10" fillId="0" borderId="0" xfId="1" applyFont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right" vertical="center" wrapText="1"/>
    </xf>
    <xf numFmtId="0" fontId="4" fillId="0" borderId="18" xfId="1" applyFont="1" applyBorder="1" applyAlignment="1">
      <alignment horizontal="right" vertical="center" wrapText="1"/>
    </xf>
    <xf numFmtId="0" fontId="4" fillId="0" borderId="17" xfId="1" applyFont="1" applyBorder="1" applyAlignment="1">
      <alignment horizontal="right" vertical="center" wrapText="1"/>
    </xf>
    <xf numFmtId="165" fontId="14" fillId="2" borderId="19" xfId="1" applyNumberFormat="1" applyFont="1" applyFill="1" applyBorder="1" applyAlignment="1">
      <alignment horizontal="left" vertical="center" wrapText="1"/>
    </xf>
    <xf numFmtId="165" fontId="14" fillId="2" borderId="18" xfId="1" applyNumberFormat="1" applyFont="1" applyFill="1" applyBorder="1" applyAlignment="1">
      <alignment horizontal="left" vertical="center" wrapText="1"/>
    </xf>
    <xf numFmtId="165" fontId="14" fillId="2" borderId="17" xfId="1" applyNumberFormat="1" applyFont="1" applyFill="1" applyBorder="1" applyAlignment="1">
      <alignment horizontal="left" vertical="center" wrapText="1"/>
    </xf>
    <xf numFmtId="0" fontId="4" fillId="0" borderId="16" xfId="1" applyFont="1" applyBorder="1" applyAlignment="1">
      <alignment horizontal="right" vertical="center" wrapText="1"/>
    </xf>
    <xf numFmtId="0" fontId="4" fillId="0" borderId="15" xfId="1" applyFont="1" applyBorder="1" applyAlignment="1">
      <alignment horizontal="right" vertical="center" wrapText="1"/>
    </xf>
    <xf numFmtId="0" fontId="4" fillId="0" borderId="14" xfId="1" applyFont="1" applyBorder="1" applyAlignment="1">
      <alignment horizontal="right" vertical="center" wrapText="1"/>
    </xf>
    <xf numFmtId="165" fontId="9" fillId="2" borderId="16" xfId="1" applyNumberFormat="1" applyFont="1" applyFill="1" applyBorder="1" applyAlignment="1">
      <alignment horizontal="left" vertical="center" wrapText="1"/>
    </xf>
    <xf numFmtId="165" fontId="9" fillId="2" borderId="15" xfId="1" applyNumberFormat="1" applyFont="1" applyFill="1" applyBorder="1" applyAlignment="1">
      <alignment horizontal="left" vertical="center" wrapText="1"/>
    </xf>
    <xf numFmtId="165" fontId="9" fillId="2" borderId="14" xfId="1" applyNumberFormat="1" applyFont="1" applyFill="1" applyBorder="1" applyAlignment="1">
      <alignment horizontal="left" vertical="center" wrapText="1"/>
    </xf>
    <xf numFmtId="165" fontId="4" fillId="0" borderId="16" xfId="1" applyNumberFormat="1" applyFont="1" applyBorder="1" applyAlignment="1">
      <alignment horizontal="left" vertical="center" wrapText="1"/>
    </xf>
    <xf numFmtId="165" fontId="4" fillId="0" borderId="15" xfId="1" applyNumberFormat="1" applyFont="1" applyBorder="1" applyAlignment="1">
      <alignment horizontal="left" vertical="center" wrapText="1"/>
    </xf>
    <xf numFmtId="165" fontId="4" fillId="0" borderId="14" xfId="1" applyNumberFormat="1" applyFont="1" applyBorder="1" applyAlignment="1">
      <alignment horizontal="left" vertical="center" wrapText="1"/>
    </xf>
    <xf numFmtId="165" fontId="13" fillId="2" borderId="13" xfId="1" applyNumberFormat="1" applyFont="1" applyFill="1" applyBorder="1" applyAlignment="1">
      <alignment horizontal="left" vertical="center" wrapText="1"/>
    </xf>
    <xf numFmtId="165" fontId="12" fillId="2" borderId="12" xfId="1" applyNumberFormat="1" applyFont="1" applyFill="1" applyBorder="1" applyAlignment="1">
      <alignment horizontal="left" vertical="center" wrapText="1"/>
    </xf>
    <xf numFmtId="165" fontId="12" fillId="2" borderId="11" xfId="1" applyNumberFormat="1" applyFont="1" applyFill="1" applyBorder="1" applyAlignment="1">
      <alignment horizontal="left" vertical="center" wrapText="1"/>
    </xf>
    <xf numFmtId="0" fontId="4" fillId="0" borderId="10" xfId="1" applyFont="1" applyBorder="1" applyAlignment="1">
      <alignment horizontal="right" vertical="center" wrapText="1"/>
    </xf>
    <xf numFmtId="0" fontId="4" fillId="0" borderId="9" xfId="1" applyFont="1" applyBorder="1" applyAlignment="1">
      <alignment horizontal="right" vertical="center" wrapText="1"/>
    </xf>
    <xf numFmtId="0" fontId="4" fillId="0" borderId="8" xfId="1" applyFont="1" applyBorder="1" applyAlignment="1">
      <alignment horizontal="right" vertical="center" wrapText="1"/>
    </xf>
    <xf numFmtId="165" fontId="11" fillId="0" borderId="7" xfId="1" applyNumberFormat="1" applyFont="1" applyBorder="1" applyAlignment="1">
      <alignment horizontal="left" vertical="center" wrapText="1"/>
    </xf>
    <xf numFmtId="165" fontId="11" fillId="0" borderId="6" xfId="1" applyNumberFormat="1" applyFont="1" applyBorder="1" applyAlignment="1">
      <alignment horizontal="left" vertical="center" wrapText="1"/>
    </xf>
    <xf numFmtId="165" fontId="11" fillId="0" borderId="5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3" xfId="1" applyFont="1" applyFill="1" applyBorder="1" applyAlignment="1">
      <alignment horizontal="center" vertical="top" wrapText="1"/>
    </xf>
    <xf numFmtId="164" fontId="10" fillId="2" borderId="4" xfId="1" applyNumberFormat="1" applyFont="1" applyFill="1" applyBorder="1" applyAlignment="1">
      <alignment horizontal="center" vertical="top"/>
    </xf>
    <xf numFmtId="164" fontId="10" fillId="2" borderId="3" xfId="1" applyNumberFormat="1" applyFont="1" applyFill="1" applyBorder="1" applyAlignment="1">
      <alignment horizontal="center" vertical="top"/>
    </xf>
    <xf numFmtId="0" fontId="9" fillId="0" borderId="4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6" fillId="0" borderId="4" xfId="8" applyFont="1" applyBorder="1" applyAlignment="1">
      <alignment horizontal="left" vertical="top" wrapText="1"/>
    </xf>
    <xf numFmtId="0" fontId="6" fillId="0" borderId="21" xfId="8" applyFont="1" applyBorder="1" applyAlignment="1">
      <alignment horizontal="left" vertical="top"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left"/>
    </xf>
    <xf numFmtId="0" fontId="4" fillId="0" borderId="0" xfId="1" applyFont="1" applyAlignment="1">
      <alignment horizontal="left" wrapText="1"/>
    </xf>
    <xf numFmtId="0" fontId="20" fillId="0" borderId="0" xfId="9" applyFont="1" applyAlignment="1">
      <alignment vertical="center"/>
    </xf>
    <xf numFmtId="0" fontId="4" fillId="0" borderId="0" xfId="1" applyFont="1" applyAlignment="1">
      <alignment horizontal="right"/>
    </xf>
    <xf numFmtId="0" fontId="21" fillId="0" borderId="0" xfId="1" applyFont="1" applyAlignment="1">
      <alignment horizontal="right" vertical="top" wrapText="1"/>
    </xf>
    <xf numFmtId="0" fontId="21" fillId="0" borderId="0" xfId="1" applyFont="1" applyAlignment="1">
      <alignment horizontal="right" vertical="top"/>
    </xf>
    <xf numFmtId="0" fontId="21" fillId="0" borderId="0" xfId="1" applyFont="1" applyAlignment="1">
      <alignment horizontal="right" vertical="top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left"/>
    </xf>
    <xf numFmtId="0" fontId="6" fillId="0" borderId="0" xfId="1" applyFont="1" applyAlignment="1"/>
  </cellXfs>
  <cellStyles count="10">
    <cellStyle name="Excel Built-in Normal" xfId="9"/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"/>
  <sheetViews>
    <sheetView tabSelected="1" view="pageBreakPreview" zoomScale="115" zoomScaleNormal="100" zoomScaleSheetLayoutView="115" workbookViewId="0">
      <selection activeCell="A22" sqref="A22:D22"/>
    </sheetView>
  </sheetViews>
  <sheetFormatPr defaultRowHeight="15"/>
  <cols>
    <col min="1" max="3" width="9.140625" style="1"/>
    <col min="4" max="4" width="26.85546875" style="1" customWidth="1"/>
    <col min="5" max="5" width="89.85546875" style="1" customWidth="1"/>
    <col min="6" max="6" width="9.140625" style="1"/>
    <col min="7" max="7" width="10.140625" style="1" customWidth="1"/>
    <col min="8" max="16384" width="9.140625" style="1"/>
  </cols>
  <sheetData>
    <row r="1" spans="1:10">
      <c r="E1" s="62" t="s">
        <v>36</v>
      </c>
      <c r="F1" s="63"/>
      <c r="G1" s="63"/>
    </row>
    <row r="2" spans="1:10">
      <c r="E2" s="63"/>
      <c r="F2" s="63"/>
      <c r="G2" s="63"/>
    </row>
    <row r="3" spans="1:10">
      <c r="E3" s="63"/>
      <c r="F3" s="63"/>
      <c r="G3" s="63"/>
    </row>
    <row r="4" spans="1:10" s="2" customFormat="1" ht="15.75">
      <c r="A4" s="8"/>
      <c r="B4" s="8"/>
      <c r="C4" s="8"/>
      <c r="D4" s="8"/>
      <c r="E4" s="63"/>
      <c r="F4" s="63"/>
      <c r="G4" s="63"/>
    </row>
    <row r="5" spans="1:10" s="2" customFormat="1" ht="15.75">
      <c r="A5" s="8"/>
      <c r="B5" s="8"/>
      <c r="C5" s="8"/>
      <c r="D5" s="8"/>
      <c r="E5" s="64"/>
      <c r="F5" s="64"/>
      <c r="G5" s="64"/>
    </row>
    <row r="6" spans="1:10" s="2" customFormat="1" ht="15.75">
      <c r="A6" s="22" t="s">
        <v>20</v>
      </c>
      <c r="B6" s="22"/>
      <c r="C6" s="22"/>
      <c r="D6" s="22"/>
      <c r="E6" s="22"/>
      <c r="F6" s="22"/>
      <c r="G6" s="22"/>
    </row>
    <row r="7" spans="1:10" s="2" customFormat="1" ht="15.75">
      <c r="A7" s="23" t="s">
        <v>34</v>
      </c>
      <c r="B7" s="23"/>
      <c r="C7" s="23"/>
      <c r="D7" s="23"/>
      <c r="E7" s="23"/>
      <c r="F7" s="23"/>
      <c r="G7" s="23"/>
    </row>
    <row r="8" spans="1:10" s="2" customFormat="1" ht="15.75">
      <c r="A8" s="24" t="s">
        <v>16</v>
      </c>
      <c r="B8" s="25"/>
      <c r="C8" s="25"/>
      <c r="D8" s="26"/>
      <c r="E8" s="27" t="s">
        <v>35</v>
      </c>
      <c r="F8" s="28"/>
      <c r="G8" s="29"/>
    </row>
    <row r="9" spans="1:10" s="2" customFormat="1" ht="15.75">
      <c r="A9" s="30" t="s">
        <v>15</v>
      </c>
      <c r="B9" s="31"/>
      <c r="C9" s="31"/>
      <c r="D9" s="32"/>
      <c r="E9" s="33" t="s">
        <v>26</v>
      </c>
      <c r="F9" s="34"/>
      <c r="G9" s="35"/>
    </row>
    <row r="10" spans="1:10" s="2" customFormat="1" ht="15.75">
      <c r="A10" s="30" t="s">
        <v>14</v>
      </c>
      <c r="B10" s="31"/>
      <c r="C10" s="31"/>
      <c r="D10" s="32"/>
      <c r="E10" s="36" t="s">
        <v>13</v>
      </c>
      <c r="F10" s="37"/>
      <c r="G10" s="38"/>
    </row>
    <row r="11" spans="1:10" s="2" customFormat="1" ht="33" customHeight="1">
      <c r="A11" s="30" t="s">
        <v>12</v>
      </c>
      <c r="B11" s="31"/>
      <c r="C11" s="31"/>
      <c r="D11" s="32"/>
      <c r="E11" s="39" t="s">
        <v>17</v>
      </c>
      <c r="F11" s="40"/>
      <c r="G11" s="41"/>
    </row>
    <row r="12" spans="1:10" s="2" customFormat="1" ht="15.75">
      <c r="A12" s="42" t="s">
        <v>11</v>
      </c>
      <c r="B12" s="43"/>
      <c r="C12" s="43"/>
      <c r="D12" s="44"/>
      <c r="E12" s="45" t="s">
        <v>10</v>
      </c>
      <c r="F12" s="46"/>
      <c r="G12" s="47"/>
      <c r="J12" s="2" t="s">
        <v>18</v>
      </c>
    </row>
    <row r="13" spans="1:10" s="2" customFormat="1" ht="15.75">
      <c r="A13" s="48" t="s">
        <v>9</v>
      </c>
      <c r="B13" s="48"/>
      <c r="C13" s="48" t="s">
        <v>8</v>
      </c>
      <c r="D13" s="48" t="s">
        <v>7</v>
      </c>
      <c r="E13" s="48" t="s">
        <v>6</v>
      </c>
      <c r="F13" s="48" t="s">
        <v>5</v>
      </c>
      <c r="G13" s="48" t="s">
        <v>0</v>
      </c>
    </row>
    <row r="14" spans="1:10" s="2" customFormat="1" ht="15.75">
      <c r="A14" s="7" t="s">
        <v>4</v>
      </c>
      <c r="B14" s="6" t="s">
        <v>3</v>
      </c>
      <c r="C14" s="48"/>
      <c r="D14" s="48"/>
      <c r="E14" s="48"/>
      <c r="F14" s="48"/>
      <c r="G14" s="48"/>
    </row>
    <row r="15" spans="1:10" s="2" customFormat="1" ht="47.25">
      <c r="A15" s="49" t="s">
        <v>22</v>
      </c>
      <c r="B15" s="49" t="s">
        <v>23</v>
      </c>
      <c r="C15" s="51">
        <v>0.17599999999999999</v>
      </c>
      <c r="D15" s="53" t="s">
        <v>19</v>
      </c>
      <c r="E15" s="15" t="s">
        <v>33</v>
      </c>
      <c r="F15" s="9" t="s">
        <v>28</v>
      </c>
      <c r="G15" s="19">
        <v>1918</v>
      </c>
    </row>
    <row r="16" spans="1:10" s="2" customFormat="1" ht="51.75" customHeight="1">
      <c r="A16" s="50"/>
      <c r="B16" s="50"/>
      <c r="C16" s="52"/>
      <c r="D16" s="54"/>
      <c r="E16" s="18" t="s">
        <v>27</v>
      </c>
      <c r="F16" s="9" t="s">
        <v>21</v>
      </c>
      <c r="G16" s="20">
        <v>189.88200000000001</v>
      </c>
    </row>
    <row r="17" spans="1:13" s="2" customFormat="1" ht="31.5">
      <c r="A17" s="50"/>
      <c r="B17" s="50"/>
      <c r="C17" s="52"/>
      <c r="D17" s="54"/>
      <c r="E17" s="15" t="s">
        <v>30</v>
      </c>
      <c r="F17" s="9" t="s">
        <v>1</v>
      </c>
      <c r="G17" s="14">
        <v>0.57540000000000002</v>
      </c>
      <c r="H17" s="2" t="s">
        <v>18</v>
      </c>
    </row>
    <row r="18" spans="1:13" s="2" customFormat="1" ht="31.5">
      <c r="A18" s="50"/>
      <c r="B18" s="50"/>
      <c r="C18" s="52"/>
      <c r="D18" s="54"/>
      <c r="E18" s="15" t="s">
        <v>31</v>
      </c>
      <c r="F18" s="9" t="s">
        <v>29</v>
      </c>
      <c r="G18" s="13">
        <v>184.92</v>
      </c>
    </row>
    <row r="19" spans="1:13" s="2" customFormat="1" ht="31.5">
      <c r="A19" s="50"/>
      <c r="B19" s="50"/>
      <c r="C19" s="52"/>
      <c r="D19" s="54"/>
      <c r="E19" s="55" t="s">
        <v>32</v>
      </c>
      <c r="F19" s="16" t="s">
        <v>24</v>
      </c>
      <c r="G19" s="17" t="s">
        <v>25</v>
      </c>
    </row>
    <row r="20" spans="1:13" s="2" customFormat="1" ht="47.25" customHeight="1">
      <c r="A20" s="50"/>
      <c r="B20" s="50"/>
      <c r="C20" s="52"/>
      <c r="D20" s="54"/>
      <c r="E20" s="56"/>
      <c r="F20" s="16" t="s">
        <v>21</v>
      </c>
      <c r="G20" s="17">
        <v>0.57499999999999996</v>
      </c>
    </row>
    <row r="21" spans="1:13" s="2" customFormat="1" ht="15.75">
      <c r="A21" s="5" t="s">
        <v>2</v>
      </c>
      <c r="B21" s="5"/>
      <c r="C21" s="12">
        <f>C15</f>
        <v>0.17599999999999999</v>
      </c>
      <c r="D21" s="4"/>
      <c r="E21" s="3"/>
      <c r="F21" s="10"/>
      <c r="G21" s="11"/>
    </row>
    <row r="22" spans="1:13" s="2" customFormat="1" ht="15.75">
      <c r="A22" s="59"/>
      <c r="B22" s="59"/>
      <c r="C22" s="59"/>
      <c r="D22" s="59"/>
      <c r="E22" s="61"/>
      <c r="F22" s="61"/>
      <c r="G22" s="61"/>
    </row>
    <row r="23" spans="1:13" ht="12" customHeight="1">
      <c r="A23" s="57"/>
      <c r="B23" s="58"/>
      <c r="C23" s="58"/>
      <c r="D23" s="58"/>
      <c r="E23" s="58"/>
      <c r="F23" s="58"/>
      <c r="G23" s="58"/>
    </row>
    <row r="24" spans="1:13" ht="15.75" customHeight="1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</row>
    <row r="25" spans="1:13" ht="22.5" customHeight="1">
      <c r="A25" s="65" t="s">
        <v>37</v>
      </c>
      <c r="B25" s="65"/>
      <c r="C25" s="65"/>
      <c r="D25" s="65"/>
      <c r="E25" s="66" t="s">
        <v>38</v>
      </c>
      <c r="F25" s="66"/>
      <c r="G25" s="66"/>
    </row>
    <row r="26" spans="1:13" ht="47.25">
      <c r="A26" s="59"/>
      <c r="B26" s="59"/>
      <c r="C26" s="59"/>
      <c r="D26" s="59"/>
      <c r="E26" s="21" t="s">
        <v>39</v>
      </c>
      <c r="F26" s="67"/>
      <c r="G26" s="67"/>
    </row>
  </sheetData>
  <mergeCells count="31">
    <mergeCell ref="E1:G4"/>
    <mergeCell ref="A25:D25"/>
    <mergeCell ref="A23:G23"/>
    <mergeCell ref="A26:D26"/>
    <mergeCell ref="E25:G25"/>
    <mergeCell ref="A24:M24"/>
    <mergeCell ref="E22:G22"/>
    <mergeCell ref="A22:D22"/>
    <mergeCell ref="G13:G14"/>
    <mergeCell ref="A15:A20"/>
    <mergeCell ref="B15:B20"/>
    <mergeCell ref="C15:C20"/>
    <mergeCell ref="D15:D20"/>
    <mergeCell ref="A13:B13"/>
    <mergeCell ref="C13:C14"/>
    <mergeCell ref="D13:D14"/>
    <mergeCell ref="E13:E14"/>
    <mergeCell ref="F13:F14"/>
    <mergeCell ref="E19:E20"/>
    <mergeCell ref="A10:D10"/>
    <mergeCell ref="E10:G10"/>
    <mergeCell ref="A11:D11"/>
    <mergeCell ref="E11:G11"/>
    <mergeCell ref="A12:D12"/>
    <mergeCell ref="E12:G12"/>
    <mergeCell ref="A6:G6"/>
    <mergeCell ref="A7:G7"/>
    <mergeCell ref="A8:D8"/>
    <mergeCell ref="E8:G8"/>
    <mergeCell ref="A9:D9"/>
    <mergeCell ref="E9:G9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ул.Победы</vt:lpstr>
      <vt:lpstr>ул.Победы!Область_печати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2025-06-04T11:13:25Z</cp:lastPrinted>
  <dcterms:created xsi:type="dcterms:W3CDTF">2020-09-30T08:50:27Z</dcterms:created>
  <dcterms:modified xsi:type="dcterms:W3CDTF">2025-06-04T11:13:28Z</dcterms:modified>
</cp:coreProperties>
</file>