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160"/>
  </bookViews>
  <sheets>
    <sheet name="ул.Садовая" sheetId="4" r:id="rId1"/>
  </sheets>
  <definedNames>
    <definedName name="_xlnm.Print_Area" localSheetId="0">ул.Садовая!$A$1:$G$50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7" i="4"/>
</calcChain>
</file>

<file path=xl/sharedStrings.xml><?xml version="1.0" encoding="utf-8"?>
<sst xmlns="http://schemas.openxmlformats.org/spreadsheetml/2006/main" count="84" uniqueCount="59">
  <si>
    <t>Количество</t>
  </si>
  <si>
    <t>до км+</t>
  </si>
  <si>
    <t xml:space="preserve">от км + </t>
  </si>
  <si>
    <t>Ед. изм.</t>
  </si>
  <si>
    <t>Намечаемые работы по устранению дефектов</t>
  </si>
  <si>
    <t>Состояние элементов существующей дороги</t>
  </si>
  <si>
    <t>Протя-жение, км</t>
  </si>
  <si>
    <t>Местоположение</t>
  </si>
  <si>
    <t xml:space="preserve">Производство работ на  проезжей части при систематическом движении автотранспорта на другой  К=1,2; </t>
  </si>
  <si>
    <t>Обоснование применения коэффициентов на условия производства работ :</t>
  </si>
  <si>
    <t>Состав работ :</t>
  </si>
  <si>
    <t xml:space="preserve">Ремонт </t>
  </si>
  <si>
    <t>Вид работ :</t>
  </si>
  <si>
    <t>городской округ город Нововоронеж</t>
  </si>
  <si>
    <t>Район :</t>
  </si>
  <si>
    <t>участок протяжением км, от км+ до км+</t>
  </si>
  <si>
    <t>Наименование автомобильной дороги (объекта):</t>
  </si>
  <si>
    <t xml:space="preserve">Ведомость дефектов и намечаемых работ                               </t>
  </si>
  <si>
    <t xml:space="preserve"> </t>
  </si>
  <si>
    <t>м3</t>
  </si>
  <si>
    <t>Пешеходный переход</t>
  </si>
  <si>
    <t>м2</t>
  </si>
  <si>
    <t>Установка бортовых камней бетонных: при других видах покрытий БР 100.30.15</t>
  </si>
  <si>
    <t>Искусственная неровность</t>
  </si>
  <si>
    <t>Тротуар</t>
  </si>
  <si>
    <t>Разборка покрытий и оснований: асфальтобетонных с вывозом мусора на 10 км</t>
  </si>
  <si>
    <t>Разборка покрытий и оснований: щебеночных с вывозом мусора на 10 км</t>
  </si>
  <si>
    <t>м/м3</t>
  </si>
  <si>
    <t>16/0,688</t>
  </si>
  <si>
    <t>14,4/0,62</t>
  </si>
  <si>
    <t>Устройство оснований толщиной 15 см под тротуары из смеси щебеночно-песчаной С-5 М1000</t>
  </si>
  <si>
    <t xml:space="preserve"> м2/м3</t>
  </si>
  <si>
    <t>21,6/4,73</t>
  </si>
  <si>
    <t>Устройство покрытий из тротуарной плитки, количество плитки при укладке на 1 м2: 55 шт. Плитка бетонная тротуарная фигурная, толщина 80 мм (форма кирпичек)</t>
  </si>
  <si>
    <t>1. Восстановление пешеходных переходов. 2. Ремонт тротуара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</si>
  <si>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10 км</t>
  </si>
  <si>
    <t>т</t>
  </si>
  <si>
    <t>Погрузка в автотранспортное средство: мусор строительный с погрузкой вручную. 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10 км</t>
  </si>
  <si>
    <t>Устройство подстилающих и выравнивающих слоев оснований: из пескоцементных смесей (4см):
Песок природный для дорожного строительства II класс, мелкий, квадратные сита
Портландцемент для бетона дорожных и аэродромных покрытий М500 (ЦЕМ I 42,5 ДП)</t>
  </si>
  <si>
    <t>м</t>
  </si>
  <si>
    <t xml:space="preserve">Разборка бортовых камней: на бетонном основании </t>
  </si>
  <si>
    <t>Устройство покрытий из тротуарной плитки, количество плитки при укладке на 1 м2: 55 шт. 
Плитка бетонная тротуарная декоративная (брусчатка), форма кирпичик, толщина 60 мм Серая</t>
  </si>
  <si>
    <t xml:space="preserve">9
</t>
  </si>
  <si>
    <t xml:space="preserve">м2
</t>
  </si>
  <si>
    <t>0,056 км, км 0+100 - км  0+156</t>
  </si>
  <si>
    <t>0+100</t>
  </si>
  <si>
    <t>0+156</t>
  </si>
  <si>
    <t>\                                                                                                                                                               прррррррррррррррррррррррррррррррррррррррррррррррррррррррррррррр</t>
  </si>
  <si>
    <t>кг</t>
  </si>
  <si>
    <t>Нанесение линии поперечной дорожной разметки холодным пластиком со световозвращающими элементами вручную с применением трафаретной самоклеящейся ленты (разметка 1.14.1)
Пластик холодный для дорожной разметки, цвет белый
Пластик холодный для дорожной разметки, цветной
Стеклошарики световозвращающие для посыпки разметочных красок, фракция 100-600 мкм</t>
  </si>
  <si>
    <t>Нанесение линии поперечной дорожной разметки холодным пластиком со световозвращающими элементами вручную с применением трафаретной самоклеящейся ленты (разметка 1.25)
Пластик холодный для дорожной разметки, цвет белый
Стеклошарики световозвращающие для посыпки разметочных красок, фракция 100-600 мкм</t>
  </si>
  <si>
    <t>по ремонту автомобильной дороги   ул. Набережная  км 0+100 - км  0+156 в  городском округе город  Нововоронеж Воронежской области</t>
  </si>
  <si>
    <t xml:space="preserve">Устройство подстилающих и выравнивающих слоев оснований: из песка </t>
  </si>
  <si>
    <t>Устройство подстилающих и выравнивающих слоев оснований: из песка</t>
  </si>
  <si>
    <t xml:space="preserve"> ул. Набережная</t>
  </si>
  <si>
    <t>Приложение №2
к муниципальному контракту 
№   -ЭК-2025 от ___.___. 2025</t>
  </si>
  <si>
    <t>Подрядчик:</t>
  </si>
  <si>
    <t>Заказчик:</t>
  </si>
  <si>
    <t>Глава администрации городского округа город Нововоронеж
_________________/ Р.В. Ефименко/ 
   М.П.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</si>
</sst>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00"/>
    <numFmt numFmtId="165" formatCode="dd\ mmm\ yy"/>
    <numFmt numFmtId="166" formatCode="0.0"/>
    <numFmt numFmtId="167" formatCode="0.0000"/>
    <numFmt numFmtId="168" formatCode="0.00000"/>
  </numFmts>
  <fonts count="22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1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 Cyr"/>
      <charset val="204"/>
    </font>
    <font>
      <b/>
      <sz val="12"/>
      <name val="Times New Roman Cyr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4" fillId="0" borderId="0"/>
    <xf numFmtId="0" fontId="16" fillId="0" borderId="0"/>
    <xf numFmtId="0" fontId="17" fillId="0" borderId="0"/>
    <xf numFmtId="0" fontId="3" fillId="0" borderId="0"/>
    <xf numFmtId="43" fontId="3" fillId="0" borderId="0" applyFont="0" applyFill="0" applyBorder="0" applyAlignment="0" applyProtection="0"/>
    <xf numFmtId="0" fontId="18" fillId="0" borderId="0"/>
    <xf numFmtId="0" fontId="2" fillId="0" borderId="0"/>
    <xf numFmtId="0" fontId="16" fillId="0" borderId="0"/>
  </cellStyleXfs>
  <cellXfs count="84">
    <xf numFmtId="0" fontId="0" fillId="0" borderId="0" xfId="0"/>
    <xf numFmtId="0" fontId="4" fillId="0" borderId="0" xfId="1"/>
    <xf numFmtId="0" fontId="6" fillId="0" borderId="0" xfId="1" applyFont="1"/>
    <xf numFmtId="0" fontId="7" fillId="0" borderId="0" xfId="1" applyFont="1" applyAlignment="1">
      <alignment horizontal="left" vertical="center" wrapText="1"/>
    </xf>
    <xf numFmtId="0" fontId="7" fillId="0" borderId="1" xfId="1" applyFont="1" applyBorder="1" applyAlignment="1">
      <alignment vertical="center"/>
    </xf>
    <xf numFmtId="0" fontId="8" fillId="2" borderId="1" xfId="1" applyFont="1" applyFill="1" applyBorder="1" applyAlignment="1">
      <alignment vertical="center"/>
    </xf>
    <xf numFmtId="0" fontId="5" fillId="0" borderId="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5" fillId="0" borderId="0" xfId="1" applyFont="1"/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vertical="center"/>
    </xf>
    <xf numFmtId="164" fontId="8" fillId="2" borderId="1" xfId="1" applyNumberFormat="1" applyFont="1" applyFill="1" applyBorder="1" applyAlignment="1">
      <alignment horizontal="center" vertical="center"/>
    </xf>
    <xf numFmtId="164" fontId="7" fillId="2" borderId="4" xfId="8" applyNumberFormat="1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64" fontId="7" fillId="2" borderId="2" xfId="3" applyNumberFormat="1" applyFont="1" applyFill="1" applyBorder="1" applyAlignment="1">
      <alignment horizontal="right" vertical="center" wrapText="1"/>
    </xf>
    <xf numFmtId="0" fontId="19" fillId="0" borderId="2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center" vertical="top" wrapText="1"/>
    </xf>
    <xf numFmtId="2" fontId="19" fillId="0" borderId="2" xfId="0" applyNumberFormat="1" applyFont="1" applyBorder="1" applyAlignment="1">
      <alignment horizontal="right" vertical="top" wrapText="1"/>
    </xf>
    <xf numFmtId="166" fontId="19" fillId="0" borderId="2" xfId="0" applyNumberFormat="1" applyFont="1" applyBorder="1" applyAlignment="1">
      <alignment horizontal="right" vertical="top" wrapText="1"/>
    </xf>
    <xf numFmtId="164" fontId="19" fillId="0" borderId="2" xfId="0" applyNumberFormat="1" applyFont="1" applyBorder="1" applyAlignment="1">
      <alignment horizontal="right" vertical="top" wrapText="1"/>
    </xf>
    <xf numFmtId="0" fontId="7" fillId="2" borderId="4" xfId="7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20" fillId="0" borderId="2" xfId="8" applyFont="1" applyBorder="1" applyAlignment="1">
      <alignment horizontal="center" vertical="center" wrapText="1"/>
    </xf>
    <xf numFmtId="166" fontId="7" fillId="2" borderId="2" xfId="8" applyNumberFormat="1" applyFont="1" applyFill="1" applyBorder="1" applyAlignment="1">
      <alignment horizontal="right" vertical="center" wrapText="1"/>
    </xf>
    <xf numFmtId="0" fontId="7" fillId="0" borderId="0" xfId="8" applyFont="1" applyAlignment="1">
      <alignment horizontal="left" vertical="top" wrapText="1"/>
    </xf>
    <xf numFmtId="2" fontId="7" fillId="2" borderId="2" xfId="8" applyNumberFormat="1" applyFont="1" applyFill="1" applyBorder="1" applyAlignment="1">
      <alignment horizontal="right" vertical="center" wrapText="1"/>
    </xf>
    <xf numFmtId="164" fontId="7" fillId="2" borderId="2" xfId="8" applyNumberFormat="1" applyFont="1" applyFill="1" applyBorder="1" applyAlignment="1">
      <alignment horizontal="right" vertical="center" wrapText="1"/>
    </xf>
    <xf numFmtId="0" fontId="20" fillId="0" borderId="2" xfId="8" applyFont="1" applyBorder="1" applyAlignment="1">
      <alignment horizontal="left" vertical="top" wrapText="1"/>
    </xf>
    <xf numFmtId="1" fontId="7" fillId="2" borderId="2" xfId="8" applyNumberFormat="1" applyFont="1" applyFill="1" applyBorder="1" applyAlignment="1">
      <alignment horizontal="right" vertical="center" wrapText="1"/>
    </xf>
    <xf numFmtId="167" fontId="19" fillId="0" borderId="2" xfId="0" applyNumberFormat="1" applyFont="1" applyBorder="1" applyAlignment="1">
      <alignment horizontal="right" vertical="top" wrapText="1"/>
    </xf>
    <xf numFmtId="168" fontId="19" fillId="0" borderId="2" xfId="0" applyNumberFormat="1" applyFont="1" applyBorder="1" applyAlignment="1">
      <alignment horizontal="right" vertical="top" wrapText="1"/>
    </xf>
    <xf numFmtId="0" fontId="9" fillId="0" borderId="4" xfId="1" applyFont="1" applyBorder="1" applyAlignment="1">
      <alignment horizontal="center" vertical="top" wrapText="1"/>
    </xf>
    <xf numFmtId="0" fontId="9" fillId="0" borderId="3" xfId="1" applyFont="1" applyBorder="1" applyAlignment="1">
      <alignment horizontal="center" vertical="top" wrapText="1"/>
    </xf>
    <xf numFmtId="0" fontId="20" fillId="0" borderId="4" xfId="8" applyFont="1" applyBorder="1" applyAlignment="1">
      <alignment horizontal="left" vertical="top" wrapText="1"/>
    </xf>
    <xf numFmtId="0" fontId="20" fillId="0" borderId="3" xfId="8" applyFont="1" applyBorder="1" applyAlignment="1">
      <alignment horizontal="left" vertical="top" wrapText="1"/>
    </xf>
    <xf numFmtId="0" fontId="20" fillId="0" borderId="21" xfId="8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19" fillId="0" borderId="21" xfId="0" applyFont="1" applyBorder="1" applyAlignment="1">
      <alignment horizontal="left" vertical="top" wrapText="1"/>
    </xf>
    <xf numFmtId="0" fontId="5" fillId="0" borderId="1" xfId="1" applyFont="1" applyBorder="1" applyAlignment="1">
      <alignment horizontal="left" wrapText="1"/>
    </xf>
    <xf numFmtId="0" fontId="5" fillId="0" borderId="2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right" vertical="center" wrapText="1"/>
    </xf>
    <xf numFmtId="0" fontId="5" fillId="0" borderId="15" xfId="1" applyFont="1" applyBorder="1" applyAlignment="1">
      <alignment horizontal="right" vertical="center" wrapText="1"/>
    </xf>
    <xf numFmtId="0" fontId="5" fillId="0" borderId="14" xfId="1" applyFont="1" applyBorder="1" applyAlignment="1">
      <alignment horizontal="right" vertical="center" wrapText="1"/>
    </xf>
    <xf numFmtId="165" fontId="5" fillId="0" borderId="16" xfId="1" applyNumberFormat="1" applyFont="1" applyBorder="1" applyAlignment="1">
      <alignment horizontal="left" vertical="center" wrapText="1"/>
    </xf>
    <xf numFmtId="165" fontId="5" fillId="0" borderId="15" xfId="1" applyNumberFormat="1" applyFont="1" applyBorder="1" applyAlignment="1">
      <alignment horizontal="left" vertical="center" wrapText="1"/>
    </xf>
    <xf numFmtId="165" fontId="5" fillId="0" borderId="14" xfId="1" applyNumberFormat="1" applyFont="1" applyBorder="1" applyAlignment="1">
      <alignment horizontal="left" vertical="center" wrapText="1"/>
    </xf>
    <xf numFmtId="165" fontId="13" fillId="2" borderId="13" xfId="1" applyNumberFormat="1" applyFont="1" applyFill="1" applyBorder="1" applyAlignment="1">
      <alignment horizontal="left" vertical="center" wrapText="1"/>
    </xf>
    <xf numFmtId="165" fontId="12" fillId="2" borderId="12" xfId="1" applyNumberFormat="1" applyFont="1" applyFill="1" applyBorder="1" applyAlignment="1">
      <alignment horizontal="left" vertical="center" wrapText="1"/>
    </xf>
    <xf numFmtId="165" fontId="12" fillId="2" borderId="11" xfId="1" applyNumberFormat="1" applyFont="1" applyFill="1" applyBorder="1" applyAlignment="1">
      <alignment horizontal="left" vertical="center" wrapText="1"/>
    </xf>
    <xf numFmtId="0" fontId="5" fillId="0" borderId="10" xfId="1" applyFont="1" applyBorder="1" applyAlignment="1">
      <alignment horizontal="right" vertical="center" wrapText="1"/>
    </xf>
    <xf numFmtId="0" fontId="5" fillId="0" borderId="9" xfId="1" applyFont="1" applyBorder="1" applyAlignment="1">
      <alignment horizontal="right" vertical="center" wrapText="1"/>
    </xf>
    <xf numFmtId="0" fontId="5" fillId="0" borderId="8" xfId="1" applyFont="1" applyBorder="1" applyAlignment="1">
      <alignment horizontal="right" vertical="center" wrapText="1"/>
    </xf>
    <xf numFmtId="165" fontId="11" fillId="0" borderId="7" xfId="1" applyNumberFormat="1" applyFont="1" applyBorder="1" applyAlignment="1">
      <alignment horizontal="left" vertical="center" wrapText="1"/>
    </xf>
    <xf numFmtId="165" fontId="11" fillId="0" borderId="6" xfId="1" applyNumberFormat="1" applyFont="1" applyBorder="1" applyAlignment="1">
      <alignment horizontal="left" vertical="center" wrapText="1"/>
    </xf>
    <xf numFmtId="165" fontId="11" fillId="0" borderId="5" xfId="1" applyNumberFormat="1" applyFont="1" applyBorder="1" applyAlignment="1">
      <alignment horizontal="left" vertical="center" wrapText="1"/>
    </xf>
    <xf numFmtId="0" fontId="10" fillId="2" borderId="4" xfId="1" applyFont="1" applyFill="1" applyBorder="1" applyAlignment="1">
      <alignment horizontal="center" vertical="top" wrapText="1"/>
    </xf>
    <xf numFmtId="0" fontId="10" fillId="2" borderId="3" xfId="1" applyFont="1" applyFill="1" applyBorder="1" applyAlignment="1">
      <alignment horizontal="center" vertical="top" wrapText="1"/>
    </xf>
    <xf numFmtId="164" fontId="10" fillId="2" borderId="4" xfId="1" applyNumberFormat="1" applyFont="1" applyFill="1" applyBorder="1" applyAlignment="1">
      <alignment horizontal="center" vertical="top"/>
    </xf>
    <xf numFmtId="164" fontId="10" fillId="2" borderId="3" xfId="1" applyNumberFormat="1" applyFont="1" applyFill="1" applyBorder="1" applyAlignment="1">
      <alignment horizontal="center" vertical="top"/>
    </xf>
    <xf numFmtId="165" fontId="14" fillId="2" borderId="16" xfId="1" applyNumberFormat="1" applyFont="1" applyFill="1" applyBorder="1" applyAlignment="1">
      <alignment horizontal="left" vertical="center" wrapText="1"/>
    </xf>
    <xf numFmtId="165" fontId="14" fillId="2" borderId="15" xfId="1" applyNumberFormat="1" applyFont="1" applyFill="1" applyBorder="1" applyAlignment="1">
      <alignment horizontal="left" vertical="center" wrapText="1"/>
    </xf>
    <xf numFmtId="165" fontId="14" fillId="2" borderId="14" xfId="1" applyNumberFormat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 wrapText="1"/>
    </xf>
    <xf numFmtId="0" fontId="10" fillId="0" borderId="20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right" vertical="center" wrapText="1"/>
    </xf>
    <xf numFmtId="0" fontId="5" fillId="0" borderId="18" xfId="1" applyFont="1" applyBorder="1" applyAlignment="1">
      <alignment horizontal="right" vertical="center" wrapText="1"/>
    </xf>
    <xf numFmtId="0" fontId="5" fillId="0" borderId="17" xfId="1" applyFont="1" applyBorder="1" applyAlignment="1">
      <alignment horizontal="right" vertical="center" wrapText="1"/>
    </xf>
    <xf numFmtId="165" fontId="15" fillId="2" borderId="19" xfId="1" applyNumberFormat="1" applyFont="1" applyFill="1" applyBorder="1" applyAlignment="1">
      <alignment horizontal="left" vertical="center" wrapText="1"/>
    </xf>
    <xf numFmtId="165" fontId="15" fillId="2" borderId="18" xfId="1" applyNumberFormat="1" applyFont="1" applyFill="1" applyBorder="1" applyAlignment="1">
      <alignment horizontal="left" vertical="center" wrapText="1"/>
    </xf>
    <xf numFmtId="165" fontId="15" fillId="2" borderId="17" xfId="1" applyNumberFormat="1" applyFont="1" applyFill="1" applyBorder="1" applyAlignment="1">
      <alignment horizontal="left" vertical="center" wrapText="1"/>
    </xf>
    <xf numFmtId="165" fontId="9" fillId="2" borderId="16" xfId="1" applyNumberFormat="1" applyFont="1" applyFill="1" applyBorder="1" applyAlignment="1">
      <alignment horizontal="left" vertical="center" wrapText="1"/>
    </xf>
    <xf numFmtId="165" fontId="9" fillId="2" borderId="15" xfId="1" applyNumberFormat="1" applyFont="1" applyFill="1" applyBorder="1" applyAlignment="1">
      <alignment horizontal="left" vertical="center" wrapText="1"/>
    </xf>
    <xf numFmtId="165" fontId="9" fillId="2" borderId="14" xfId="1" applyNumberFormat="1" applyFont="1" applyFill="1" applyBorder="1" applyAlignment="1">
      <alignment horizontal="left" vertical="center" wrapText="1"/>
    </xf>
    <xf numFmtId="0" fontId="21" fillId="0" borderId="0" xfId="1" applyFont="1" applyAlignment="1">
      <alignment horizontal="right" vertical="top" wrapText="1"/>
    </xf>
    <xf numFmtId="0" fontId="21" fillId="0" borderId="0" xfId="1" applyFont="1" applyAlignment="1">
      <alignment horizontal="right" vertical="top"/>
    </xf>
    <xf numFmtId="0" fontId="15" fillId="0" borderId="0" xfId="1" applyFont="1" applyAlignment="1">
      <alignment horizontal="left" wrapText="1"/>
    </xf>
    <xf numFmtId="0" fontId="15" fillId="0" borderId="0" xfId="1" applyFont="1" applyAlignment="1">
      <alignment horizontal="left"/>
    </xf>
    <xf numFmtId="2" fontId="1" fillId="0" borderId="0" xfId="1" applyNumberFormat="1" applyFont="1"/>
    <xf numFmtId="0" fontId="1" fillId="0" borderId="0" xfId="1" applyFont="1"/>
    <xf numFmtId="0" fontId="5" fillId="0" borderId="0" xfId="1" applyFont="1" applyAlignment="1">
      <alignment horizontal="left" wrapText="1"/>
    </xf>
    <xf numFmtId="0" fontId="7" fillId="0" borderId="0" xfId="1" applyFont="1" applyAlignment="1">
      <alignment horizontal="left" wrapText="1"/>
    </xf>
    <xf numFmtId="0" fontId="7" fillId="0" borderId="0" xfId="1" applyFont="1" applyAlignment="1"/>
  </cellXfs>
  <cellStyles count="9">
    <cellStyle name="Обычный" xfId="0" builtinId="0"/>
    <cellStyle name="Обычный 10" xfId="1"/>
    <cellStyle name="Обычный 10 2" xfId="7"/>
    <cellStyle name="Обычный 2" xfId="2"/>
    <cellStyle name="Обычный 2 2" xfId="3"/>
    <cellStyle name="Обычный 3" xfId="4"/>
    <cellStyle name="Обычный 3 2" xfId="8"/>
    <cellStyle name="Стиль 1" xfId="6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0"/>
  <sheetViews>
    <sheetView tabSelected="1" view="pageBreakPreview" zoomScaleNormal="100" zoomScaleSheetLayoutView="100" workbookViewId="0">
      <selection activeCell="A49" sqref="A49:D49"/>
    </sheetView>
  </sheetViews>
  <sheetFormatPr defaultRowHeight="15"/>
  <cols>
    <col min="1" max="3" width="9.140625" style="1"/>
    <col min="4" max="4" width="26.85546875" style="1" customWidth="1"/>
    <col min="5" max="5" width="89.85546875" style="1" customWidth="1"/>
    <col min="6" max="6" width="9.140625" style="1"/>
    <col min="7" max="7" width="10.140625" style="1" customWidth="1"/>
    <col min="8" max="16384" width="9.140625" style="1"/>
  </cols>
  <sheetData>
    <row r="1" spans="1:10">
      <c r="E1" s="75" t="s">
        <v>55</v>
      </c>
      <c r="F1" s="76"/>
      <c r="G1" s="76"/>
    </row>
    <row r="2" spans="1:10">
      <c r="E2" s="76"/>
      <c r="F2" s="76"/>
      <c r="G2" s="76"/>
    </row>
    <row r="3" spans="1:10">
      <c r="E3" s="76"/>
      <c r="F3" s="76"/>
      <c r="G3" s="76"/>
    </row>
    <row r="4" spans="1:10">
      <c r="E4" s="76"/>
      <c r="F4" s="76"/>
      <c r="G4" s="76"/>
    </row>
    <row r="6" spans="1:10" s="2" customFormat="1" ht="15.75">
      <c r="A6" s="9"/>
      <c r="B6" s="9"/>
      <c r="C6" s="9"/>
      <c r="D6" s="9"/>
      <c r="E6" s="8"/>
      <c r="F6" s="8"/>
      <c r="G6" s="8"/>
    </row>
    <row r="7" spans="1:10" s="2" customFormat="1" ht="15.75">
      <c r="A7" s="64" t="s">
        <v>17</v>
      </c>
      <c r="B7" s="64"/>
      <c r="C7" s="64"/>
      <c r="D7" s="64"/>
      <c r="E7" s="64"/>
      <c r="F7" s="64"/>
      <c r="G7" s="64"/>
    </row>
    <row r="8" spans="1:10" s="2" customFormat="1" ht="30.75" customHeight="1">
      <c r="A8" s="65" t="s">
        <v>51</v>
      </c>
      <c r="B8" s="65"/>
      <c r="C8" s="65"/>
      <c r="D8" s="65"/>
      <c r="E8" s="65"/>
      <c r="F8" s="65"/>
      <c r="G8" s="65"/>
    </row>
    <row r="9" spans="1:10" s="2" customFormat="1" ht="15.75">
      <c r="A9" s="66" t="s">
        <v>16</v>
      </c>
      <c r="B9" s="67"/>
      <c r="C9" s="67"/>
      <c r="D9" s="68"/>
      <c r="E9" s="69" t="s">
        <v>54</v>
      </c>
      <c r="F9" s="70"/>
      <c r="G9" s="71"/>
    </row>
    <row r="10" spans="1:10" s="2" customFormat="1" ht="15.75">
      <c r="A10" s="42" t="s">
        <v>15</v>
      </c>
      <c r="B10" s="43"/>
      <c r="C10" s="43"/>
      <c r="D10" s="44"/>
      <c r="E10" s="72" t="s">
        <v>44</v>
      </c>
      <c r="F10" s="73"/>
      <c r="G10" s="74"/>
    </row>
    <row r="11" spans="1:10" s="2" customFormat="1" ht="15.75">
      <c r="A11" s="42" t="s">
        <v>14</v>
      </c>
      <c r="B11" s="43"/>
      <c r="C11" s="43"/>
      <c r="D11" s="44"/>
      <c r="E11" s="61" t="s">
        <v>13</v>
      </c>
      <c r="F11" s="62"/>
      <c r="G11" s="63"/>
    </row>
    <row r="12" spans="1:10" s="2" customFormat="1" ht="15.75">
      <c r="A12" s="42" t="s">
        <v>12</v>
      </c>
      <c r="B12" s="43"/>
      <c r="C12" s="43"/>
      <c r="D12" s="44"/>
      <c r="E12" s="45" t="s">
        <v>11</v>
      </c>
      <c r="F12" s="46"/>
      <c r="G12" s="47"/>
    </row>
    <row r="13" spans="1:10" s="2" customFormat="1" ht="51" customHeight="1">
      <c r="A13" s="42" t="s">
        <v>10</v>
      </c>
      <c r="B13" s="43"/>
      <c r="C13" s="43"/>
      <c r="D13" s="44"/>
      <c r="E13" s="48" t="s">
        <v>34</v>
      </c>
      <c r="F13" s="49"/>
      <c r="G13" s="50"/>
    </row>
    <row r="14" spans="1:10" s="2" customFormat="1" ht="15.75">
      <c r="A14" s="51" t="s">
        <v>9</v>
      </c>
      <c r="B14" s="52"/>
      <c r="C14" s="52"/>
      <c r="D14" s="53"/>
      <c r="E14" s="54" t="s">
        <v>8</v>
      </c>
      <c r="F14" s="55"/>
      <c r="G14" s="56"/>
      <c r="J14" s="2" t="s">
        <v>18</v>
      </c>
    </row>
    <row r="15" spans="1:10" s="2" customFormat="1" ht="15.75">
      <c r="A15" s="41" t="s">
        <v>7</v>
      </c>
      <c r="B15" s="41"/>
      <c r="C15" s="41" t="s">
        <v>6</v>
      </c>
      <c r="D15" s="41" t="s">
        <v>5</v>
      </c>
      <c r="E15" s="41" t="s">
        <v>4</v>
      </c>
      <c r="F15" s="41" t="s">
        <v>3</v>
      </c>
      <c r="G15" s="41" t="s">
        <v>0</v>
      </c>
    </row>
    <row r="16" spans="1:10" s="2" customFormat="1" ht="15.75">
      <c r="A16" s="7" t="s">
        <v>2</v>
      </c>
      <c r="B16" s="6" t="s">
        <v>1</v>
      </c>
      <c r="C16" s="41"/>
      <c r="D16" s="41"/>
      <c r="E16" s="41"/>
      <c r="F16" s="41"/>
      <c r="G16" s="41"/>
    </row>
    <row r="17" spans="1:10" s="2" customFormat="1" ht="22.5" customHeight="1">
      <c r="A17" s="57" t="s">
        <v>45</v>
      </c>
      <c r="B17" s="57" t="s">
        <v>46</v>
      </c>
      <c r="C17" s="59">
        <v>5.6000000000000001E-2</v>
      </c>
      <c r="D17" s="32" t="s">
        <v>20</v>
      </c>
      <c r="E17" s="22" t="s">
        <v>24</v>
      </c>
      <c r="F17" s="14"/>
      <c r="G17" s="15"/>
    </row>
    <row r="18" spans="1:10" s="2" customFormat="1" ht="15.75">
      <c r="A18" s="58"/>
      <c r="B18" s="58"/>
      <c r="C18" s="60"/>
      <c r="D18" s="33"/>
      <c r="E18" s="16" t="s">
        <v>40</v>
      </c>
      <c r="F18" s="17" t="s">
        <v>39</v>
      </c>
      <c r="G18" s="18">
        <v>8</v>
      </c>
    </row>
    <row r="19" spans="1:10" s="2" customFormat="1" ht="63">
      <c r="A19" s="58"/>
      <c r="B19" s="58"/>
      <c r="C19" s="60"/>
      <c r="D19" s="33"/>
      <c r="E19" s="16" t="s">
        <v>35</v>
      </c>
      <c r="F19" s="17" t="s">
        <v>36</v>
      </c>
      <c r="G19" s="19">
        <v>0.8</v>
      </c>
    </row>
    <row r="20" spans="1:10" s="2" customFormat="1" ht="15.75">
      <c r="A20" s="58"/>
      <c r="B20" s="58"/>
      <c r="C20" s="60"/>
      <c r="D20" s="33"/>
      <c r="E20" s="16" t="s">
        <v>25</v>
      </c>
      <c r="F20" s="17" t="s">
        <v>19</v>
      </c>
      <c r="G20" s="18">
        <v>0.45</v>
      </c>
    </row>
    <row r="21" spans="1:10" s="2" customFormat="1" ht="15.75">
      <c r="A21" s="58"/>
      <c r="B21" s="58"/>
      <c r="C21" s="60"/>
      <c r="D21" s="33"/>
      <c r="E21" s="16" t="s">
        <v>26</v>
      </c>
      <c r="F21" s="17" t="s">
        <v>19</v>
      </c>
      <c r="G21" s="18">
        <v>1.35</v>
      </c>
    </row>
    <row r="22" spans="1:10" s="2" customFormat="1" ht="78.75">
      <c r="A22" s="58"/>
      <c r="B22" s="58"/>
      <c r="C22" s="60"/>
      <c r="D22" s="33"/>
      <c r="E22" s="16" t="s">
        <v>37</v>
      </c>
      <c r="F22" s="17" t="s">
        <v>36</v>
      </c>
      <c r="G22" s="20">
        <v>3.0510000000000002</v>
      </c>
    </row>
    <row r="23" spans="1:10" s="2" customFormat="1" ht="15.75">
      <c r="A23" s="58"/>
      <c r="B23" s="58"/>
      <c r="C23" s="60"/>
      <c r="D23" s="33"/>
      <c r="E23" s="16" t="s">
        <v>52</v>
      </c>
      <c r="F23" s="17" t="s">
        <v>19</v>
      </c>
      <c r="G23" s="19">
        <v>0.9</v>
      </c>
    </row>
    <row r="24" spans="1:10" s="2" customFormat="1" ht="17.25" customHeight="1">
      <c r="A24" s="58"/>
      <c r="B24" s="58"/>
      <c r="C24" s="60"/>
      <c r="D24" s="33"/>
      <c r="E24" s="34" t="s">
        <v>38</v>
      </c>
      <c r="F24" s="23" t="s">
        <v>19</v>
      </c>
      <c r="G24" s="24">
        <v>0.4</v>
      </c>
      <c r="J24" s="25"/>
    </row>
    <row r="25" spans="1:10" s="2" customFormat="1" ht="15.75">
      <c r="A25" s="58"/>
      <c r="B25" s="58"/>
      <c r="C25" s="60"/>
      <c r="D25" s="33"/>
      <c r="E25" s="35"/>
      <c r="F25" s="23" t="s">
        <v>19</v>
      </c>
      <c r="G25" s="26">
        <v>0.26</v>
      </c>
      <c r="J25" s="25"/>
    </row>
    <row r="26" spans="1:10" s="2" customFormat="1" ht="15.75">
      <c r="A26" s="58"/>
      <c r="B26" s="58"/>
      <c r="C26" s="60"/>
      <c r="D26" s="33"/>
      <c r="E26" s="36"/>
      <c r="F26" s="23" t="s">
        <v>36</v>
      </c>
      <c r="G26" s="27">
        <v>0.36399999999999999</v>
      </c>
      <c r="J26" s="25"/>
    </row>
    <row r="27" spans="1:10" s="2" customFormat="1" ht="31.5">
      <c r="A27" s="58"/>
      <c r="B27" s="58"/>
      <c r="C27" s="60"/>
      <c r="D27" s="33"/>
      <c r="E27" s="28" t="s">
        <v>41</v>
      </c>
      <c r="F27" s="23" t="s">
        <v>43</v>
      </c>
      <c r="G27" s="29" t="s">
        <v>42</v>
      </c>
    </row>
    <row r="28" spans="1:10" s="2" customFormat="1" ht="15.75">
      <c r="A28" s="58"/>
      <c r="B28" s="58"/>
      <c r="C28" s="60"/>
      <c r="D28" s="33"/>
      <c r="E28" s="16" t="s">
        <v>22</v>
      </c>
      <c r="F28" s="17" t="s">
        <v>27</v>
      </c>
      <c r="G28" s="18" t="s">
        <v>28</v>
      </c>
    </row>
    <row r="29" spans="1:10" s="2" customFormat="1" ht="15.75">
      <c r="A29" s="58"/>
      <c r="B29" s="58"/>
      <c r="C29" s="60"/>
      <c r="D29" s="33"/>
      <c r="E29" s="22" t="s">
        <v>23</v>
      </c>
      <c r="F29" s="21"/>
      <c r="G29" s="13"/>
    </row>
    <row r="30" spans="1:10" s="2" customFormat="1" ht="15.75">
      <c r="A30" s="58"/>
      <c r="B30" s="58"/>
      <c r="C30" s="60"/>
      <c r="D30" s="33"/>
      <c r="E30" s="16" t="s">
        <v>25</v>
      </c>
      <c r="F30" s="17" t="s">
        <v>19</v>
      </c>
      <c r="G30" s="18">
        <v>1.08</v>
      </c>
    </row>
    <row r="31" spans="1:10" s="2" customFormat="1" ht="15.75">
      <c r="A31" s="58"/>
      <c r="B31" s="58"/>
      <c r="C31" s="60"/>
      <c r="D31" s="33"/>
      <c r="E31" s="16" t="s">
        <v>26</v>
      </c>
      <c r="F31" s="17" t="s">
        <v>19</v>
      </c>
      <c r="G31" s="18">
        <v>3.2</v>
      </c>
    </row>
    <row r="32" spans="1:10" s="2" customFormat="1" ht="78.75">
      <c r="A32" s="58"/>
      <c r="B32" s="58"/>
      <c r="C32" s="60"/>
      <c r="D32" s="33"/>
      <c r="E32" s="16" t="s">
        <v>37</v>
      </c>
      <c r="F32" s="17" t="s">
        <v>36</v>
      </c>
      <c r="G32" s="20">
        <v>7.3220000000000001</v>
      </c>
    </row>
    <row r="33" spans="1:10" s="2" customFormat="1" ht="15.75">
      <c r="A33" s="58"/>
      <c r="B33" s="58"/>
      <c r="C33" s="60"/>
      <c r="D33" s="33"/>
      <c r="E33" s="16" t="s">
        <v>22</v>
      </c>
      <c r="F33" s="17" t="s">
        <v>27</v>
      </c>
      <c r="G33" s="20" t="s">
        <v>29</v>
      </c>
    </row>
    <row r="34" spans="1:10" s="2" customFormat="1" ht="15.75">
      <c r="A34" s="58"/>
      <c r="B34" s="58"/>
      <c r="C34" s="60"/>
      <c r="D34" s="33"/>
      <c r="E34" s="16" t="s">
        <v>53</v>
      </c>
      <c r="F34" s="17" t="s">
        <v>19</v>
      </c>
      <c r="G34" s="19">
        <v>2.2000000000000002</v>
      </c>
    </row>
    <row r="35" spans="1:10" s="2" customFormat="1" ht="31.5">
      <c r="A35" s="58"/>
      <c r="B35" s="58"/>
      <c r="C35" s="60"/>
      <c r="D35" s="33"/>
      <c r="E35" s="16" t="s">
        <v>30</v>
      </c>
      <c r="F35" s="17" t="s">
        <v>31</v>
      </c>
      <c r="G35" s="20" t="s">
        <v>32</v>
      </c>
    </row>
    <row r="36" spans="1:10" s="2" customFormat="1" ht="17.25" customHeight="1">
      <c r="A36" s="58"/>
      <c r="B36" s="58"/>
      <c r="C36" s="60"/>
      <c r="D36" s="33"/>
      <c r="E36" s="34" t="s">
        <v>38</v>
      </c>
      <c r="F36" s="23" t="s">
        <v>19</v>
      </c>
      <c r="G36" s="24">
        <v>0.9</v>
      </c>
      <c r="J36" s="25"/>
    </row>
    <row r="37" spans="1:10" s="2" customFormat="1" ht="15.75">
      <c r="A37" s="58"/>
      <c r="B37" s="58"/>
      <c r="C37" s="60"/>
      <c r="D37" s="33"/>
      <c r="E37" s="35"/>
      <c r="F37" s="23" t="s">
        <v>19</v>
      </c>
      <c r="G37" s="27">
        <v>0.58499999999999996</v>
      </c>
      <c r="J37" s="25"/>
    </row>
    <row r="38" spans="1:10" s="2" customFormat="1" ht="15.75">
      <c r="A38" s="58"/>
      <c r="B38" s="58"/>
      <c r="C38" s="60"/>
      <c r="D38" s="33"/>
      <c r="E38" s="36"/>
      <c r="F38" s="23" t="s">
        <v>36</v>
      </c>
      <c r="G38" s="27">
        <v>0.81899999999999995</v>
      </c>
      <c r="J38" s="25"/>
    </row>
    <row r="39" spans="1:10" s="2" customFormat="1" ht="31.5">
      <c r="A39" s="58"/>
      <c r="B39" s="58"/>
      <c r="C39" s="60"/>
      <c r="D39" s="33"/>
      <c r="E39" s="16" t="s">
        <v>33</v>
      </c>
      <c r="F39" s="17" t="s">
        <v>21</v>
      </c>
      <c r="G39" s="18">
        <v>21.6</v>
      </c>
    </row>
    <row r="40" spans="1:10" s="2" customFormat="1" ht="47.25" customHeight="1">
      <c r="A40" s="58"/>
      <c r="B40" s="58"/>
      <c r="C40" s="60"/>
      <c r="D40" s="33"/>
      <c r="E40" s="37" t="s">
        <v>49</v>
      </c>
      <c r="F40" s="17" t="s">
        <v>21</v>
      </c>
      <c r="G40" s="18">
        <v>16.8</v>
      </c>
    </row>
    <row r="41" spans="1:10" s="2" customFormat="1" ht="15.75">
      <c r="A41" s="58"/>
      <c r="B41" s="58"/>
      <c r="C41" s="60"/>
      <c r="D41" s="33"/>
      <c r="E41" s="38"/>
      <c r="F41" s="17" t="s">
        <v>48</v>
      </c>
      <c r="G41" s="30">
        <v>52.861199999999997</v>
      </c>
    </row>
    <row r="42" spans="1:10" s="2" customFormat="1" ht="15.75">
      <c r="A42" s="58"/>
      <c r="B42" s="58"/>
      <c r="C42" s="60"/>
      <c r="D42" s="33"/>
      <c r="E42" s="38"/>
      <c r="F42" s="17" t="s">
        <v>48</v>
      </c>
      <c r="G42" s="30">
        <v>52.861199999999997</v>
      </c>
    </row>
    <row r="43" spans="1:10" s="2" customFormat="1" ht="31.5" customHeight="1">
      <c r="A43" s="58"/>
      <c r="B43" s="58"/>
      <c r="C43" s="60"/>
      <c r="D43" s="33"/>
      <c r="E43" s="39"/>
      <c r="F43" s="17" t="s">
        <v>48</v>
      </c>
      <c r="G43" s="18">
        <v>6.72</v>
      </c>
    </row>
    <row r="44" spans="1:10" s="2" customFormat="1" ht="46.5" customHeight="1">
      <c r="A44" s="58"/>
      <c r="B44" s="58"/>
      <c r="C44" s="60"/>
      <c r="D44" s="33"/>
      <c r="E44" s="37" t="s">
        <v>50</v>
      </c>
      <c r="F44" s="17" t="s">
        <v>21</v>
      </c>
      <c r="G44" s="18">
        <v>5.44</v>
      </c>
    </row>
    <row r="45" spans="1:10" s="2" customFormat="1" ht="15.75">
      <c r="A45" s="58"/>
      <c r="B45" s="58"/>
      <c r="C45" s="60"/>
      <c r="D45" s="33"/>
      <c r="E45" s="38"/>
      <c r="F45" s="17" t="s">
        <v>48</v>
      </c>
      <c r="G45" s="31">
        <v>34.233919999999998</v>
      </c>
    </row>
    <row r="46" spans="1:10" s="2" customFormat="1" ht="31.5" customHeight="1">
      <c r="A46" s="58"/>
      <c r="B46" s="58"/>
      <c r="C46" s="60"/>
      <c r="D46" s="33"/>
      <c r="E46" s="39"/>
      <c r="F46" s="17" t="s">
        <v>48</v>
      </c>
      <c r="G46" s="18">
        <v>2.1760000000000002</v>
      </c>
    </row>
    <row r="47" spans="1:10" s="2" customFormat="1" ht="15.75">
      <c r="A47" s="5" t="s">
        <v>47</v>
      </c>
      <c r="B47" s="5"/>
      <c r="C47" s="12">
        <f>C17</f>
        <v>5.6000000000000001E-2</v>
      </c>
      <c r="D47" s="4"/>
      <c r="E47" s="3"/>
      <c r="F47" s="10"/>
      <c r="G47" s="11"/>
    </row>
    <row r="48" spans="1:10" ht="23.25" customHeight="1">
      <c r="A48" s="40"/>
      <c r="B48" s="40"/>
      <c r="C48" s="40"/>
      <c r="D48" s="40"/>
      <c r="E48" s="40"/>
      <c r="F48" s="40"/>
      <c r="G48" s="40"/>
    </row>
    <row r="49" spans="1:8" s="80" customFormat="1" ht="27.75" customHeight="1">
      <c r="A49" s="77" t="s">
        <v>56</v>
      </c>
      <c r="B49" s="77"/>
      <c r="C49" s="77"/>
      <c r="D49" s="77"/>
      <c r="E49" s="78" t="s">
        <v>57</v>
      </c>
      <c r="F49" s="78"/>
      <c r="G49" s="78"/>
      <c r="H49" s="79"/>
    </row>
    <row r="50" spans="1:8" s="80" customFormat="1" ht="56.25" customHeight="1">
      <c r="A50" s="81"/>
      <c r="B50" s="81"/>
      <c r="C50" s="81"/>
      <c r="D50" s="81"/>
      <c r="E50" s="82" t="s">
        <v>58</v>
      </c>
      <c r="F50" s="83"/>
      <c r="G50" s="83"/>
    </row>
  </sheetData>
  <mergeCells count="33">
    <mergeCell ref="E1:G4"/>
    <mergeCell ref="A49:D49"/>
    <mergeCell ref="E49:G49"/>
    <mergeCell ref="A50:D50"/>
    <mergeCell ref="A11:D11"/>
    <mergeCell ref="E11:G11"/>
    <mergeCell ref="A7:G7"/>
    <mergeCell ref="A8:G8"/>
    <mergeCell ref="A9:D9"/>
    <mergeCell ref="E9:G9"/>
    <mergeCell ref="A10:D10"/>
    <mergeCell ref="E10:G10"/>
    <mergeCell ref="A48:G48"/>
    <mergeCell ref="G15:G16"/>
    <mergeCell ref="A12:D12"/>
    <mergeCell ref="E12:G12"/>
    <mergeCell ref="A13:D13"/>
    <mergeCell ref="E13:G13"/>
    <mergeCell ref="A14:D14"/>
    <mergeCell ref="E14:G14"/>
    <mergeCell ref="A15:B15"/>
    <mergeCell ref="C15:C16"/>
    <mergeCell ref="D15:D16"/>
    <mergeCell ref="E15:E16"/>
    <mergeCell ref="F15:F16"/>
    <mergeCell ref="A17:A46"/>
    <mergeCell ref="B17:B46"/>
    <mergeCell ref="C17:C46"/>
    <mergeCell ref="D17:D46"/>
    <mergeCell ref="E24:E26"/>
    <mergeCell ref="E36:E38"/>
    <mergeCell ref="E40:E43"/>
    <mergeCell ref="E44:E46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ул.Садовая</vt:lpstr>
      <vt:lpstr>ул.Садовая!Область_печати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Яценко Мария Васильевна</dc:creator>
  <cp:lastModifiedBy>Косякова</cp:lastModifiedBy>
  <cp:lastPrinted>2025-06-04T11:09:48Z</cp:lastPrinted>
  <dcterms:created xsi:type="dcterms:W3CDTF">2020-09-30T08:50:27Z</dcterms:created>
  <dcterms:modified xsi:type="dcterms:W3CDTF">2025-06-04T11:09:50Z</dcterms:modified>
</cp:coreProperties>
</file>