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160"/>
  </bookViews>
  <sheets>
    <sheet name="ул.Садовая 1" sheetId="4" r:id="rId1"/>
  </sheets>
  <definedNames>
    <definedName name="_xlnm.Print_Area" localSheetId="0">'ул.Садовая 1'!$A$1:$G$29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6" i="4" l="1"/>
</calcChain>
</file>

<file path=xl/sharedStrings.xml><?xml version="1.0" encoding="utf-8"?>
<sst xmlns="http://schemas.openxmlformats.org/spreadsheetml/2006/main" count="43" uniqueCount="41">
  <si>
    <t>Количество</t>
  </si>
  <si>
    <t>Всего</t>
  </si>
  <si>
    <t>до км+</t>
  </si>
  <si>
    <t xml:space="preserve">от км + </t>
  </si>
  <si>
    <t>Ед. изм.</t>
  </si>
  <si>
    <t>Намечаемые работы по устранению дефектов</t>
  </si>
  <si>
    <t>Состояние элементов существующей дороги</t>
  </si>
  <si>
    <t>Протя-жение, км</t>
  </si>
  <si>
    <t>Местоположение</t>
  </si>
  <si>
    <t xml:space="preserve">Производство работ на  проезжей части при систематическом движении автотранспорта на другой  К=1,2; </t>
  </si>
  <si>
    <t>Обоснование применения коэффициентов на условия производства работ :</t>
  </si>
  <si>
    <t>Состав работ :</t>
  </si>
  <si>
    <t>Вид работ :</t>
  </si>
  <si>
    <t>участок протяжением км, от км+ до км+</t>
  </si>
  <si>
    <t>Наименование автомобильной дороги (объекта):</t>
  </si>
  <si>
    <t xml:space="preserve">1 т </t>
  </si>
  <si>
    <t xml:space="preserve">Ведомость дефектов и намечаемых работ                               </t>
  </si>
  <si>
    <t xml:space="preserve"> </t>
  </si>
  <si>
    <t>Покрытие                                                                                                        автомобильной дороги имеет искажение   поперечного профиля, сетку трещин , продольные и поперечные трещины
.</t>
  </si>
  <si>
    <t>т</t>
  </si>
  <si>
    <t>0+000</t>
  </si>
  <si>
    <t>0+670</t>
  </si>
  <si>
    <t>2.Перевозка грузов I класса автомобилями-самосвалами грузоподъемностью до 15 т по дорогам с усовершенствованным (асфальтобетонным, цементобетонным, железобетонным, обработанным органическим вяжущим) дорожным покрытием на расстояние 20 км</t>
  </si>
  <si>
    <t>3.Устройство подстилающих и выравнивающих слоев оснований из щебеночно-песчаной смеси оптимального гранулометрического состава С-5, из щебня природного с пределом прочности на сжатие не менее 98.1 Мпа (1000 кгс/см2)</t>
  </si>
  <si>
    <t>1. Разработка грунта и устройство недостающего основания из щебеночно-песчаной смеси. 2.Укладка выравнивающего и одного дополнительного слоя с обеспечением требуемой ровности и сцепных свойств покрытия.</t>
  </si>
  <si>
    <t>1. Разработка грунта экскаваторами с погрузкой на автомобили-самосвалы, вместимость ковша 0,65 (0,5-1) м3, группа грунтов: 2</t>
  </si>
  <si>
    <t>4. Розлив вяжущих материалов (битумной эмульсии ЭБДК Б) автогудронатором, расход 0,7л/м2</t>
  </si>
  <si>
    <t>5. Устройство выравнивающего слоя из асфальтобетонной смеси тип А 16 ВН: с применением укладчиков асфальтобетона</t>
  </si>
  <si>
    <t>м2/т</t>
  </si>
  <si>
    <t xml:space="preserve">0,670  км; км  0+000- км  0+670  </t>
  </si>
  <si>
    <t>2860/
344,659</t>
  </si>
  <si>
    <t>м3</t>
  </si>
  <si>
    <t xml:space="preserve"> т смеси</t>
  </si>
  <si>
    <t>6. Устройство покрытия из горячих асфальтобетонных смесей тип А 16 ВН асфальтоукладчиками: третьего типоразмера, ширина укладки до 6 м, толщина слоя 5 см. 
Розлив вяжущих материалов (битумной эмульсии ЭБДК Б) автогудронатором, расход 0,3л/м2</t>
  </si>
  <si>
    <t xml:space="preserve">Капитальный ремонт </t>
  </si>
  <si>
    <t>по капитальному ремонту автомобильной дороги  ул. Садовая, участок № 1 (от дома № 1 до дома № 35)  км  0+000 - км  0+670 в городском округе город Нововоронеж Воронежской области</t>
  </si>
  <si>
    <t>ул. Садовая, участок № 1 (от дома № 1 до дома № 35)</t>
  </si>
  <si>
    <t>Приложение №2
к муниципальному контракту 
№   -ЭК-2025 от ___.___. 2025</t>
  </si>
  <si>
    <t>Подрядчик:</t>
  </si>
  <si>
    <t>Заказчик:</t>
  </si>
  <si>
    <t>Глава администрации городского округа город Нововоронеж
_________________/ Р.В. Ефименко/ 
   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</si>
</sst>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"/>
    <numFmt numFmtId="165" formatCode="dd\ mmm\ yy"/>
    <numFmt numFmtId="166" formatCode="0.0"/>
  </numFmts>
  <fonts count="21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1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</font>
    <font>
      <sz val="10"/>
      <name val="Helv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3" fillId="0" borderId="0"/>
    <xf numFmtId="0" fontId="15" fillId="0" borderId="0"/>
    <xf numFmtId="0" fontId="16" fillId="0" borderId="0"/>
    <xf numFmtId="0" fontId="2" fillId="0" borderId="0"/>
    <xf numFmtId="43" fontId="2" fillId="0" borderId="0" applyFont="0" applyFill="0" applyBorder="0" applyAlignment="0" applyProtection="0"/>
    <xf numFmtId="0" fontId="18" fillId="0" borderId="0"/>
    <xf numFmtId="0" fontId="1" fillId="0" borderId="0"/>
    <xf numFmtId="0" fontId="15" fillId="0" borderId="0"/>
  </cellStyleXfs>
  <cellXfs count="68">
    <xf numFmtId="0" fontId="0" fillId="0" borderId="0" xfId="0"/>
    <xf numFmtId="0" fontId="3" fillId="0" borderId="0" xfId="1"/>
    <xf numFmtId="0" fontId="5" fillId="0" borderId="0" xfId="1" applyFont="1"/>
    <xf numFmtId="0" fontId="6" fillId="0" borderId="0" xfId="1" applyFont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7" fillId="2" borderId="1" xfId="1" applyFont="1" applyFill="1" applyBorder="1" applyAlignment="1">
      <alignment vertical="center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4" fillId="0" borderId="0" xfId="1" applyFont="1"/>
    <xf numFmtId="0" fontId="8" fillId="0" borderId="2" xfId="8" applyFont="1" applyBorder="1" applyAlignment="1">
      <alignment horizontal="left" vertical="top" wrapText="1"/>
    </xf>
    <xf numFmtId="0" fontId="8" fillId="0" borderId="2" xfId="8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164" fontId="7" fillId="2" borderId="1" xfId="1" applyNumberFormat="1" applyFont="1" applyFill="1" applyBorder="1" applyAlignment="1">
      <alignment horizontal="center" vertical="center"/>
    </xf>
    <xf numFmtId="2" fontId="3" fillId="0" borderId="0" xfId="1" applyNumberFormat="1"/>
    <xf numFmtId="2" fontId="8" fillId="2" borderId="2" xfId="8" applyNumberFormat="1" applyFont="1" applyFill="1" applyBorder="1" applyAlignment="1">
      <alignment vertical="center" wrapText="1"/>
    </xf>
    <xf numFmtId="164" fontId="8" fillId="2" borderId="2" xfId="8" applyNumberFormat="1" applyFont="1" applyFill="1" applyBorder="1" applyAlignment="1">
      <alignment vertical="center" wrapText="1"/>
    </xf>
    <xf numFmtId="0" fontId="17" fillId="2" borderId="2" xfId="7" applyFont="1" applyFill="1" applyBorder="1" applyAlignment="1">
      <alignment horizontal="center" vertical="center" wrapText="1"/>
    </xf>
    <xf numFmtId="164" fontId="8" fillId="2" borderId="2" xfId="8" applyNumberFormat="1" applyFont="1" applyFill="1" applyBorder="1" applyAlignment="1">
      <alignment horizontal="right" vertical="center" wrapText="1"/>
    </xf>
    <xf numFmtId="1" fontId="17" fillId="2" borderId="2" xfId="3" applyNumberFormat="1" applyFont="1" applyFill="1" applyBorder="1" applyAlignment="1">
      <alignment horizontal="right" vertical="center" wrapText="1"/>
    </xf>
    <xf numFmtId="166" fontId="8" fillId="2" borderId="2" xfId="8" applyNumberFormat="1" applyFont="1" applyFill="1" applyBorder="1" applyAlignment="1">
      <alignment vertical="center" wrapText="1"/>
    </xf>
    <xf numFmtId="1" fontId="8" fillId="2" borderId="2" xfId="8" applyNumberFormat="1" applyFont="1" applyFill="1" applyBorder="1" applyAlignment="1">
      <alignment vertical="center" wrapText="1"/>
    </xf>
    <xf numFmtId="0" fontId="10" fillId="0" borderId="0" xfId="1" applyFont="1" applyBorder="1" applyAlignment="1">
      <alignment horizontal="center" vertical="center" wrapText="1"/>
    </xf>
    <xf numFmtId="0" fontId="14" fillId="0" borderId="0" xfId="1" applyFont="1" applyAlignment="1">
      <alignment horizontal="left" wrapText="1"/>
    </xf>
    <xf numFmtId="0" fontId="14" fillId="0" borderId="0" xfId="1" applyFont="1" applyAlignment="1">
      <alignment horizontal="left"/>
    </xf>
    <xf numFmtId="0" fontId="4" fillId="0" borderId="0" xfId="1" applyFont="1" applyAlignment="1">
      <alignment horizontal="left" wrapText="1"/>
    </xf>
    <xf numFmtId="0" fontId="8" fillId="0" borderId="0" xfId="1" applyFont="1" applyAlignment="1">
      <alignment horizontal="left" wrapText="1"/>
    </xf>
    <xf numFmtId="0" fontId="19" fillId="0" borderId="0" xfId="1" applyFont="1" applyAlignment="1">
      <alignment horizontal="right"/>
    </xf>
    <xf numFmtId="0" fontId="20" fillId="0" borderId="0" xfId="1" applyFont="1" applyAlignment="1">
      <alignment horizontal="right" vertical="top" wrapText="1"/>
    </xf>
    <xf numFmtId="0" fontId="20" fillId="0" borderId="0" xfId="1" applyFont="1" applyAlignment="1">
      <alignment horizontal="right" vertical="top"/>
    </xf>
    <xf numFmtId="0" fontId="10" fillId="0" borderId="0" xfId="1" applyFont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right" vertical="center" wrapText="1"/>
    </xf>
    <xf numFmtId="0" fontId="4" fillId="0" borderId="18" xfId="1" applyFont="1" applyBorder="1" applyAlignment="1">
      <alignment horizontal="right" vertical="center" wrapText="1"/>
    </xf>
    <xf numFmtId="0" fontId="4" fillId="0" borderId="17" xfId="1" applyFont="1" applyBorder="1" applyAlignment="1">
      <alignment horizontal="right" vertical="center" wrapText="1"/>
    </xf>
    <xf numFmtId="165" fontId="14" fillId="2" borderId="19" xfId="1" applyNumberFormat="1" applyFont="1" applyFill="1" applyBorder="1" applyAlignment="1">
      <alignment horizontal="left" vertical="center" wrapText="1"/>
    </xf>
    <xf numFmtId="165" fontId="14" fillId="2" borderId="18" xfId="1" applyNumberFormat="1" applyFont="1" applyFill="1" applyBorder="1" applyAlignment="1">
      <alignment horizontal="left" vertical="center" wrapText="1"/>
    </xf>
    <xf numFmtId="165" fontId="14" fillId="2" borderId="17" xfId="1" applyNumberFormat="1" applyFont="1" applyFill="1" applyBorder="1" applyAlignment="1">
      <alignment horizontal="left" vertical="center" wrapText="1"/>
    </xf>
    <xf numFmtId="0" fontId="4" fillId="0" borderId="16" xfId="1" applyFont="1" applyBorder="1" applyAlignment="1">
      <alignment horizontal="right" vertical="center" wrapText="1"/>
    </xf>
    <xf numFmtId="0" fontId="4" fillId="0" borderId="15" xfId="1" applyFont="1" applyBorder="1" applyAlignment="1">
      <alignment horizontal="right" vertical="center" wrapText="1"/>
    </xf>
    <xf numFmtId="0" fontId="4" fillId="0" borderId="14" xfId="1" applyFont="1" applyBorder="1" applyAlignment="1">
      <alignment horizontal="right" vertical="center" wrapText="1"/>
    </xf>
    <xf numFmtId="165" fontId="9" fillId="2" borderId="16" xfId="1" applyNumberFormat="1" applyFont="1" applyFill="1" applyBorder="1" applyAlignment="1">
      <alignment horizontal="left" vertical="center" wrapText="1"/>
    </xf>
    <xf numFmtId="165" fontId="9" fillId="2" borderId="15" xfId="1" applyNumberFormat="1" applyFont="1" applyFill="1" applyBorder="1" applyAlignment="1">
      <alignment horizontal="left" vertical="center" wrapText="1"/>
    </xf>
    <xf numFmtId="165" fontId="9" fillId="2" borderId="14" xfId="1" applyNumberFormat="1" applyFont="1" applyFill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165" fontId="4" fillId="0" borderId="16" xfId="1" applyNumberFormat="1" applyFont="1" applyBorder="1" applyAlignment="1">
      <alignment horizontal="left" vertical="center" wrapText="1"/>
    </xf>
    <xf numFmtId="165" fontId="4" fillId="0" borderId="15" xfId="1" applyNumberFormat="1" applyFont="1" applyBorder="1" applyAlignment="1">
      <alignment horizontal="left" vertical="center" wrapText="1"/>
    </xf>
    <xf numFmtId="165" fontId="4" fillId="0" borderId="14" xfId="1" applyNumberFormat="1" applyFont="1" applyBorder="1" applyAlignment="1">
      <alignment horizontal="left" vertical="center" wrapText="1"/>
    </xf>
    <xf numFmtId="165" fontId="13" fillId="2" borderId="13" xfId="1" applyNumberFormat="1" applyFont="1" applyFill="1" applyBorder="1" applyAlignment="1">
      <alignment horizontal="left" vertical="center" wrapText="1"/>
    </xf>
    <xf numFmtId="165" fontId="12" fillId="2" borderId="12" xfId="1" applyNumberFormat="1" applyFont="1" applyFill="1" applyBorder="1" applyAlignment="1">
      <alignment horizontal="left" vertical="center" wrapText="1"/>
    </xf>
    <xf numFmtId="165" fontId="12" fillId="2" borderId="11" xfId="1" applyNumberFormat="1" applyFont="1" applyFill="1" applyBorder="1" applyAlignment="1">
      <alignment horizontal="left" vertical="center" wrapText="1"/>
    </xf>
    <xf numFmtId="0" fontId="4" fillId="0" borderId="10" xfId="1" applyFont="1" applyBorder="1" applyAlignment="1">
      <alignment horizontal="right" vertical="center" wrapText="1"/>
    </xf>
    <xf numFmtId="0" fontId="4" fillId="0" borderId="9" xfId="1" applyFont="1" applyBorder="1" applyAlignment="1">
      <alignment horizontal="right" vertical="center" wrapText="1"/>
    </xf>
    <xf numFmtId="0" fontId="4" fillId="0" borderId="8" xfId="1" applyFont="1" applyBorder="1" applyAlignment="1">
      <alignment horizontal="right" vertical="center" wrapText="1"/>
    </xf>
    <xf numFmtId="165" fontId="11" fillId="0" borderId="7" xfId="1" applyNumberFormat="1" applyFont="1" applyBorder="1" applyAlignment="1">
      <alignment horizontal="left" vertical="center" wrapText="1"/>
    </xf>
    <xf numFmtId="165" fontId="11" fillId="0" borderId="6" xfId="1" applyNumberFormat="1" applyFont="1" applyBorder="1" applyAlignment="1">
      <alignment horizontal="left" vertical="center" wrapText="1"/>
    </xf>
    <xf numFmtId="165" fontId="11" fillId="0" borderId="5" xfId="1" applyNumberFormat="1" applyFont="1" applyBorder="1" applyAlignment="1">
      <alignment horizontal="left" vertical="center" wrapText="1"/>
    </xf>
    <xf numFmtId="0" fontId="10" fillId="2" borderId="4" xfId="1" applyFont="1" applyFill="1" applyBorder="1" applyAlignment="1">
      <alignment horizontal="center" vertical="top" wrapText="1"/>
    </xf>
    <xf numFmtId="0" fontId="10" fillId="2" borderId="3" xfId="1" applyFont="1" applyFill="1" applyBorder="1" applyAlignment="1">
      <alignment horizontal="center" vertical="top" wrapText="1"/>
    </xf>
    <xf numFmtId="164" fontId="10" fillId="2" borderId="4" xfId="1" applyNumberFormat="1" applyFont="1" applyFill="1" applyBorder="1" applyAlignment="1">
      <alignment horizontal="center" vertical="top"/>
    </xf>
    <xf numFmtId="164" fontId="10" fillId="2" borderId="3" xfId="1" applyNumberFormat="1" applyFont="1" applyFill="1" applyBorder="1" applyAlignment="1">
      <alignment horizontal="center" vertical="top"/>
    </xf>
    <xf numFmtId="0" fontId="9" fillId="0" borderId="4" xfId="1" applyFont="1" applyBorder="1" applyAlignment="1">
      <alignment horizontal="center" vertical="top" wrapText="1"/>
    </xf>
    <xf numFmtId="0" fontId="9" fillId="0" borderId="3" xfId="1" applyFont="1" applyBorder="1" applyAlignment="1">
      <alignment horizontal="center" vertical="top" wrapText="1"/>
    </xf>
    <xf numFmtId="0" fontId="8" fillId="0" borderId="4" xfId="8" applyFont="1" applyBorder="1" applyAlignment="1">
      <alignment horizontal="left" vertical="top" wrapText="1"/>
    </xf>
    <xf numFmtId="0" fontId="8" fillId="0" borderId="20" xfId="8" applyFont="1" applyBorder="1" applyAlignment="1">
      <alignment horizontal="left" vertical="top" wrapText="1"/>
    </xf>
  </cellXfs>
  <cellStyles count="9">
    <cellStyle name="Обычный" xfId="0" builtinId="0"/>
    <cellStyle name="Обычный 10" xfId="1"/>
    <cellStyle name="Обычный 10 2" xfId="7"/>
    <cellStyle name="Обычный 2" xfId="2"/>
    <cellStyle name="Обычный 2 2" xfId="3"/>
    <cellStyle name="Обычный 3" xfId="4"/>
    <cellStyle name="Обычный 3 2" xfId="8"/>
    <cellStyle name="Стиль 1" xfId="6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zoomScaleNormal="100" zoomScaleSheetLayoutView="100" workbookViewId="0">
      <selection activeCell="E29" sqref="E29:G29"/>
    </sheetView>
  </sheetViews>
  <sheetFormatPr defaultRowHeight="15" x14ac:dyDescent="0.25"/>
  <cols>
    <col min="1" max="3" width="9.140625" style="1"/>
    <col min="4" max="4" width="26.85546875" style="1" customWidth="1"/>
    <col min="5" max="5" width="89.85546875" style="1" customWidth="1"/>
    <col min="6" max="6" width="9.140625" style="1"/>
    <col min="7" max="7" width="10.140625" style="1" customWidth="1"/>
    <col min="8" max="16384" width="9.140625" style="1"/>
  </cols>
  <sheetData>
    <row r="1" spans="1:10" x14ac:dyDescent="0.25">
      <c r="E1" s="31" t="s">
        <v>37</v>
      </c>
      <c r="F1" s="32"/>
      <c r="G1" s="32"/>
    </row>
    <row r="2" spans="1:10" x14ac:dyDescent="0.25">
      <c r="E2" s="32"/>
      <c r="F2" s="32"/>
      <c r="G2" s="32"/>
    </row>
    <row r="3" spans="1:10" x14ac:dyDescent="0.25">
      <c r="E3" s="32"/>
      <c r="F3" s="32"/>
      <c r="G3" s="32"/>
    </row>
    <row r="4" spans="1:10" x14ac:dyDescent="0.25">
      <c r="E4" s="32"/>
      <c r="F4" s="32"/>
      <c r="G4" s="32"/>
    </row>
    <row r="5" spans="1:10" ht="15.75" x14ac:dyDescent="0.25">
      <c r="E5" s="30"/>
      <c r="F5" s="30"/>
      <c r="G5" s="30"/>
    </row>
    <row r="8" spans="1:10" s="2" customFormat="1" ht="15.75" x14ac:dyDescent="0.25">
      <c r="A8" s="9"/>
      <c r="B8" s="9"/>
      <c r="C8" s="9"/>
      <c r="D8" s="9"/>
      <c r="E8" s="8"/>
      <c r="F8" s="8"/>
      <c r="G8" s="8"/>
    </row>
    <row r="9" spans="1:10" s="2" customFormat="1" ht="15.75" x14ac:dyDescent="0.2">
      <c r="A9" s="33" t="s">
        <v>16</v>
      </c>
      <c r="B9" s="33"/>
      <c r="C9" s="33"/>
      <c r="D9" s="33"/>
      <c r="E9" s="33"/>
      <c r="F9" s="33"/>
      <c r="G9" s="33"/>
    </row>
    <row r="10" spans="1:10" s="2" customFormat="1" ht="29.25" customHeight="1" x14ac:dyDescent="0.2">
      <c r="A10" s="34" t="s">
        <v>35</v>
      </c>
      <c r="B10" s="34"/>
      <c r="C10" s="34"/>
      <c r="D10" s="34"/>
      <c r="E10" s="34"/>
      <c r="F10" s="34"/>
      <c r="G10" s="34"/>
    </row>
    <row r="11" spans="1:10" s="2" customFormat="1" ht="19.5" customHeight="1" x14ac:dyDescent="0.2">
      <c r="A11" s="25"/>
      <c r="B11" s="25"/>
      <c r="C11" s="25"/>
      <c r="D11" s="25"/>
      <c r="E11" s="25"/>
      <c r="F11" s="25"/>
      <c r="G11" s="25"/>
    </row>
    <row r="12" spans="1:10" s="2" customFormat="1" ht="15.75" x14ac:dyDescent="0.2">
      <c r="A12" s="35" t="s">
        <v>14</v>
      </c>
      <c r="B12" s="36"/>
      <c r="C12" s="36"/>
      <c r="D12" s="37"/>
      <c r="E12" s="38" t="s">
        <v>36</v>
      </c>
      <c r="F12" s="39"/>
      <c r="G12" s="40"/>
    </row>
    <row r="13" spans="1:10" s="2" customFormat="1" ht="15.75" x14ac:dyDescent="0.2">
      <c r="A13" s="41" t="s">
        <v>13</v>
      </c>
      <c r="B13" s="42"/>
      <c r="C13" s="42"/>
      <c r="D13" s="43"/>
      <c r="E13" s="44" t="s">
        <v>29</v>
      </c>
      <c r="F13" s="45"/>
      <c r="G13" s="46"/>
    </row>
    <row r="14" spans="1:10" s="2" customFormat="1" ht="15.75" x14ac:dyDescent="0.2">
      <c r="A14" s="41" t="s">
        <v>12</v>
      </c>
      <c r="B14" s="42"/>
      <c r="C14" s="42"/>
      <c r="D14" s="43"/>
      <c r="E14" s="48" t="s">
        <v>34</v>
      </c>
      <c r="F14" s="49"/>
      <c r="G14" s="50"/>
    </row>
    <row r="15" spans="1:10" s="2" customFormat="1" ht="51" customHeight="1" x14ac:dyDescent="0.2">
      <c r="A15" s="41" t="s">
        <v>11</v>
      </c>
      <c r="B15" s="42"/>
      <c r="C15" s="42"/>
      <c r="D15" s="43"/>
      <c r="E15" s="51" t="s">
        <v>24</v>
      </c>
      <c r="F15" s="52"/>
      <c r="G15" s="53"/>
    </row>
    <row r="16" spans="1:10" s="2" customFormat="1" ht="15.75" x14ac:dyDescent="0.2">
      <c r="A16" s="54" t="s">
        <v>10</v>
      </c>
      <c r="B16" s="55"/>
      <c r="C16" s="55"/>
      <c r="D16" s="56"/>
      <c r="E16" s="57" t="s">
        <v>9</v>
      </c>
      <c r="F16" s="58"/>
      <c r="G16" s="59"/>
      <c r="J16" s="2" t="s">
        <v>17</v>
      </c>
    </row>
    <row r="17" spans="1:8" s="2" customFormat="1" ht="15.75" x14ac:dyDescent="0.2">
      <c r="A17" s="47" t="s">
        <v>8</v>
      </c>
      <c r="B17" s="47"/>
      <c r="C17" s="47" t="s">
        <v>7</v>
      </c>
      <c r="D17" s="47" t="s">
        <v>6</v>
      </c>
      <c r="E17" s="47" t="s">
        <v>5</v>
      </c>
      <c r="F17" s="47" t="s">
        <v>4</v>
      </c>
      <c r="G17" s="47" t="s">
        <v>0</v>
      </c>
    </row>
    <row r="18" spans="1:8" s="2" customFormat="1" ht="15.75" x14ac:dyDescent="0.2">
      <c r="A18" s="7" t="s">
        <v>3</v>
      </c>
      <c r="B18" s="6" t="s">
        <v>2</v>
      </c>
      <c r="C18" s="47"/>
      <c r="D18" s="47"/>
      <c r="E18" s="47"/>
      <c r="F18" s="47"/>
      <c r="G18" s="47"/>
    </row>
    <row r="19" spans="1:8" s="2" customFormat="1" ht="36.75" customHeight="1" x14ac:dyDescent="0.2">
      <c r="A19" s="60" t="s">
        <v>20</v>
      </c>
      <c r="B19" s="60" t="s">
        <v>21</v>
      </c>
      <c r="C19" s="62">
        <v>0.67</v>
      </c>
      <c r="D19" s="64" t="s">
        <v>18</v>
      </c>
      <c r="E19" s="13" t="s">
        <v>25</v>
      </c>
      <c r="F19" s="14" t="s">
        <v>31</v>
      </c>
      <c r="G19" s="22">
        <v>172</v>
      </c>
    </row>
    <row r="20" spans="1:8" s="2" customFormat="1" ht="48" customHeight="1" x14ac:dyDescent="0.2">
      <c r="A20" s="61"/>
      <c r="B20" s="61"/>
      <c r="C20" s="63"/>
      <c r="D20" s="65"/>
      <c r="E20" s="10" t="s">
        <v>22</v>
      </c>
      <c r="F20" s="11" t="s">
        <v>19</v>
      </c>
      <c r="G20" s="24">
        <v>301</v>
      </c>
    </row>
    <row r="21" spans="1:8" s="2" customFormat="1" ht="49.5" customHeight="1" x14ac:dyDescent="0.2">
      <c r="A21" s="61"/>
      <c r="B21" s="61"/>
      <c r="C21" s="63"/>
      <c r="D21" s="65"/>
      <c r="E21" s="10" t="s">
        <v>23</v>
      </c>
      <c r="F21" s="14" t="s">
        <v>31</v>
      </c>
      <c r="G21" s="23">
        <v>189.9</v>
      </c>
    </row>
    <row r="22" spans="1:8" s="2" customFormat="1" ht="30" x14ac:dyDescent="0.2">
      <c r="A22" s="61"/>
      <c r="B22" s="61"/>
      <c r="C22" s="63"/>
      <c r="D22" s="65"/>
      <c r="E22" s="10" t="s">
        <v>26</v>
      </c>
      <c r="F22" s="11" t="s">
        <v>15</v>
      </c>
      <c r="G22" s="19">
        <v>2.0019999999999998</v>
      </c>
    </row>
    <row r="23" spans="1:8" s="2" customFormat="1" ht="30" x14ac:dyDescent="0.2">
      <c r="A23" s="61"/>
      <c r="B23" s="61"/>
      <c r="C23" s="63"/>
      <c r="D23" s="65"/>
      <c r="E23" s="10" t="s">
        <v>27</v>
      </c>
      <c r="F23" s="11" t="s">
        <v>32</v>
      </c>
      <c r="G23" s="18">
        <v>275.74</v>
      </c>
    </row>
    <row r="24" spans="1:8" s="2" customFormat="1" ht="30" x14ac:dyDescent="0.2">
      <c r="A24" s="61"/>
      <c r="B24" s="61"/>
      <c r="C24" s="63"/>
      <c r="D24" s="65"/>
      <c r="E24" s="66" t="s">
        <v>33</v>
      </c>
      <c r="F24" s="20" t="s">
        <v>28</v>
      </c>
      <c r="G24" s="21" t="s">
        <v>30</v>
      </c>
    </row>
    <row r="25" spans="1:8" s="2" customFormat="1" x14ac:dyDescent="0.2">
      <c r="A25" s="61"/>
      <c r="B25" s="61"/>
      <c r="C25" s="63"/>
      <c r="D25" s="65"/>
      <c r="E25" s="67"/>
      <c r="F25" s="20" t="s">
        <v>19</v>
      </c>
      <c r="G25" s="21">
        <v>0.85799999999999998</v>
      </c>
    </row>
    <row r="26" spans="1:8" s="2" customFormat="1" ht="15.75" x14ac:dyDescent="0.2">
      <c r="A26" s="5" t="s">
        <v>1</v>
      </c>
      <c r="B26" s="5"/>
      <c r="C26" s="16">
        <f>C19</f>
        <v>0.67</v>
      </c>
      <c r="D26" s="4"/>
      <c r="E26" s="3"/>
      <c r="F26" s="12"/>
      <c r="G26" s="15"/>
    </row>
    <row r="27" spans="1:8" s="2" customFormat="1" ht="24.75" customHeight="1" x14ac:dyDescent="0.25">
      <c r="A27" s="28"/>
      <c r="B27" s="28"/>
      <c r="C27" s="28"/>
      <c r="D27" s="28"/>
      <c r="E27" s="28"/>
      <c r="F27" s="28"/>
      <c r="G27" s="28"/>
    </row>
    <row r="28" spans="1:8" ht="24" customHeight="1" x14ac:dyDescent="0.25">
      <c r="A28" s="26" t="s">
        <v>38</v>
      </c>
      <c r="B28" s="26"/>
      <c r="C28" s="26"/>
      <c r="D28" s="26"/>
      <c r="E28" s="27" t="s">
        <v>39</v>
      </c>
      <c r="F28" s="27"/>
      <c r="G28" s="27"/>
      <c r="H28" s="17"/>
    </row>
    <row r="29" spans="1:8" ht="51" customHeight="1" x14ac:dyDescent="0.25">
      <c r="A29" s="28"/>
      <c r="B29" s="28"/>
      <c r="C29" s="28"/>
      <c r="D29" s="28"/>
      <c r="E29" s="29" t="s">
        <v>40</v>
      </c>
      <c r="F29" s="29"/>
      <c r="G29" s="29"/>
    </row>
  </sheetData>
  <mergeCells count="30">
    <mergeCell ref="A27:G27"/>
    <mergeCell ref="E24:E25"/>
    <mergeCell ref="D17:D18"/>
    <mergeCell ref="E17:E18"/>
    <mergeCell ref="F17:F18"/>
    <mergeCell ref="A19:A25"/>
    <mergeCell ref="B19:B25"/>
    <mergeCell ref="C19:C25"/>
    <mergeCell ref="D19:D25"/>
    <mergeCell ref="E1:G4"/>
    <mergeCell ref="A9:G9"/>
    <mergeCell ref="A10:G10"/>
    <mergeCell ref="A12:D12"/>
    <mergeCell ref="E12:G12"/>
    <mergeCell ref="A28:D28"/>
    <mergeCell ref="E28:G28"/>
    <mergeCell ref="A29:D29"/>
    <mergeCell ref="E29:G29"/>
    <mergeCell ref="E5:G5"/>
    <mergeCell ref="A13:D13"/>
    <mergeCell ref="E13:G13"/>
    <mergeCell ref="G17:G18"/>
    <mergeCell ref="A14:D14"/>
    <mergeCell ref="E14:G14"/>
    <mergeCell ref="A15:D15"/>
    <mergeCell ref="E15:G15"/>
    <mergeCell ref="A16:D16"/>
    <mergeCell ref="E16:G16"/>
    <mergeCell ref="A17:B17"/>
    <mergeCell ref="C17:C18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ул.Садовая 1</vt:lpstr>
      <vt:lpstr>'ул.Садовая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Яценко Мария Васильевна</dc:creator>
  <cp:lastModifiedBy>Васильева Ирина Евгеньевна</cp:lastModifiedBy>
  <cp:lastPrinted>2025-05-19T13:05:22Z</cp:lastPrinted>
  <dcterms:created xsi:type="dcterms:W3CDTF">2020-09-30T08:50:27Z</dcterms:created>
  <dcterms:modified xsi:type="dcterms:W3CDTF">2025-06-06T07:05:39Z</dcterms:modified>
</cp:coreProperties>
</file>