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1840" windowHeight="13740"/>
  </bookViews>
  <sheets>
    <sheet name="ул.Полубяновская 2" sheetId="8" r:id="rId1"/>
  </sheets>
  <definedNames>
    <definedName name="_xlnm.Print_Area" localSheetId="0">'ул.Полубяновская 2'!$A$1:$G$25</definedName>
  </definedNames>
  <calcPr calcId="125725"/>
</workbook>
</file>

<file path=xl/calcChain.xml><?xml version="1.0" encoding="utf-8"?>
<calcChain xmlns="http://schemas.openxmlformats.org/spreadsheetml/2006/main">
  <c r="C22" i="8"/>
</calcChain>
</file>

<file path=xl/sharedStrings.xml><?xml version="1.0" encoding="utf-8"?>
<sst xmlns="http://schemas.openxmlformats.org/spreadsheetml/2006/main" count="43" uniqueCount="41">
  <si>
    <t>Количество</t>
  </si>
  <si>
    <t>Всего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</si>
  <si>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</si>
  <si>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</si>
  <si>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</si>
  <si>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</si>
  <si>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</si>
  <si>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</si>
  <si>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</si>
  <si>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</si>
  <si>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</si>
  <si>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</si>
  <si>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>Вид работ :</t>
  </si>
  <si>
    <t>участок протяжением км, от км+ до км+</t>
  </si>
  <si>
    <t>Наименование автомобильной дороги (объекта):</t>
  </si>
  <si>
    <t xml:space="preserve">1 т </t>
  </si>
  <si>
    <t xml:space="preserve">Ведомость дефектов и намечаемых работ                               </t>
  </si>
  <si>
    <t xml:space="preserve"> </t>
  </si>
  <si>
    <t>Покрытие                                                                                                        автомобильной дороги имеет искажение   поперечного профиля, сетку трещин , продольные и поперечные трещины
.</t>
  </si>
  <si>
    <t>т</t>
  </si>
  <si>
    <t>2.Перевозка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20 км</t>
  </si>
  <si>
    <t>3.Устройство подстилающих и выравнивающих слоев оснований из щебеночно-песчаной смеси оптимального гранулометрического состава С-5, из щебня природного с пределом прочности на сжатие не менее 98.1 Мпа (1000 кгс/см2)</t>
  </si>
  <si>
    <t>1. Разработка грунта и устройство недостающего основания из щебеночно-песчаной смеси. 2.Укладка выравнивающего и одного дополнительного слоя с обеспечением требуемой ровности и сцепных свойств покрытия.</t>
  </si>
  <si>
    <t>1. Разработка грунта экскаваторами с погрузкой на автомобили-самосвалы, вместимость ковша 0,65 (0,5-1) м3, группа грунтов: 2</t>
  </si>
  <si>
    <t>0+509</t>
  </si>
  <si>
    <t>4. Розлив вяжущих материалов (битумной эмульсии ЭБДК Б) автогудронатором, расход 0,7л/м2</t>
  </si>
  <si>
    <t>5. Устройство выравнивающего слоя из асфальтобетонной смеси тип А 16 ВН: с применением укладчиков асфальтобетона</t>
  </si>
  <si>
    <t>м2/т</t>
  </si>
  <si>
    <t>6. Устройство покрытия из горячих асфальтобетонных смесей тип А 16 ВН асфальтоукладчиками: третьего типоразмера, ширина укладки до 6 м, толщина слоя 5 см. 
Розлив вяжущих материалов (битумной эмульсии ЭБДК Б) автогудронатором, расход 0,3л/м2</t>
  </si>
  <si>
    <t>м3</t>
  </si>
  <si>
    <t xml:space="preserve"> т смеси</t>
  </si>
  <si>
    <t xml:space="preserve">Капитальный ремонт </t>
  </si>
  <si>
    <t xml:space="preserve">0,332  км; км  0+509 - км  0+841 </t>
  </si>
  <si>
    <t>0+841</t>
  </si>
  <si>
    <t>1117/134,61</t>
  </si>
  <si>
    <t>по капитальному ремонту автомобильной дороги  Ул. Полубяновская, участок № 2 (от дома № 26 до № 39) км  0+509 - км  0+841 в городском округе город Нововоронеж Воронежской области.</t>
  </si>
  <si>
    <t>Ул. Полубяновская, участок № 2 (от дома № 26 до № 39)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</si>
  <si>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</si>
  <si>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</si>
  <si>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</si>
  <si>
    <t>Приложение №3
к муниципальному контракту 
№   -ЭК-2025 от ___.___. 2025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</si>
</sst>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dd\ mmm\ yy"/>
  </numFmts>
  <fonts count="2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0"/>
      <name val="Helv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4" fillId="0" borderId="0"/>
    <xf numFmtId="0" fontId="16" fillId="0" borderId="0"/>
    <xf numFmtId="0" fontId="17" fillId="0" borderId="0"/>
    <xf numFmtId="0" fontId="3" fillId="0" borderId="0"/>
    <xf numFmtId="43" fontId="3" fillId="0" borderId="0" applyFont="0" applyFill="0" applyBorder="0" applyAlignment="0" applyProtection="0"/>
    <xf numFmtId="0" fontId="19" fillId="0" borderId="0"/>
    <xf numFmtId="0" fontId="2" fillId="0" borderId="0"/>
    <xf numFmtId="0" fontId="16" fillId="0" borderId="0"/>
  </cellStyleXfs>
  <cellXfs count="67">
    <xf numFmtId="0" fontId="0" fillId="0" borderId="0" xfId="0"/>
    <xf numFmtId="0" fontId="4" fillId="0" borderId="0" xfId="1"/>
    <xf numFmtId="0" fontId="6" fillId="0" borderId="0" xfId="1" applyFont="1"/>
    <xf numFmtId="0" fontId="7" fillId="0" borderId="0" xfId="1" applyFont="1" applyAlignment="1">
      <alignment horizontal="left" vertical="center" wrapText="1"/>
    </xf>
    <xf numFmtId="0" fontId="7" fillId="0" borderId="1" xfId="1" applyFont="1" applyBorder="1" applyAlignment="1">
      <alignment vertical="center"/>
    </xf>
    <xf numFmtId="0" fontId="8" fillId="2" borderId="1" xfId="1" applyFont="1" applyFill="1" applyBorder="1" applyAlignment="1">
      <alignment vertical="center"/>
    </xf>
    <xf numFmtId="0" fontId="5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/>
    <xf numFmtId="0" fontId="9" fillId="0" borderId="2" xfId="8" applyFont="1" applyBorder="1" applyAlignment="1">
      <alignment horizontal="left" vertical="top" wrapText="1"/>
    </xf>
    <xf numFmtId="0" fontId="9" fillId="0" borderId="2" xfId="8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164" fontId="8" fillId="2" borderId="1" xfId="1" applyNumberFormat="1" applyFont="1" applyFill="1" applyBorder="1" applyAlignment="1">
      <alignment horizontal="center" vertical="center"/>
    </xf>
    <xf numFmtId="2" fontId="4" fillId="0" borderId="0" xfId="1" applyNumberFormat="1"/>
    <xf numFmtId="0" fontId="7" fillId="0" borderId="0" xfId="1" applyFont="1" applyAlignment="1">
      <alignment horizontal="center" vertical="center" wrapText="1"/>
    </xf>
    <xf numFmtId="2" fontId="9" fillId="2" borderId="2" xfId="8" applyNumberFormat="1" applyFont="1" applyFill="1" applyBorder="1" applyAlignment="1">
      <alignment vertical="center" wrapText="1"/>
    </xf>
    <xf numFmtId="164" fontId="9" fillId="2" borderId="2" xfId="8" applyNumberFormat="1" applyFont="1" applyFill="1" applyBorder="1" applyAlignment="1">
      <alignment vertical="center" wrapText="1"/>
    </xf>
    <xf numFmtId="0" fontId="18" fillId="2" borderId="2" xfId="7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0" xfId="1" applyFont="1" applyAlignment="1">
      <alignment horizontal="left"/>
    </xf>
    <xf numFmtId="164" fontId="9" fillId="2" borderId="2" xfId="8" applyNumberFormat="1" applyFont="1" applyFill="1" applyBorder="1" applyAlignment="1">
      <alignment horizontal="right" vertical="center" wrapText="1"/>
    </xf>
    <xf numFmtId="1" fontId="18" fillId="2" borderId="2" xfId="3" applyNumberFormat="1" applyFont="1" applyFill="1" applyBorder="1" applyAlignment="1">
      <alignment horizontal="right" vertical="center" wrapText="1"/>
    </xf>
    <xf numFmtId="1" fontId="9" fillId="2" borderId="2" xfId="8" applyNumberFormat="1" applyFont="1" applyFill="1" applyBorder="1" applyAlignment="1">
      <alignment vertical="center" wrapText="1"/>
    </xf>
    <xf numFmtId="0" fontId="1" fillId="0" borderId="0" xfId="1" applyFont="1"/>
    <xf numFmtId="0" fontId="20" fillId="0" borderId="0" xfId="1" applyFont="1" applyAlignment="1">
      <alignment horizontal="right" vertical="top" wrapText="1"/>
    </xf>
    <xf numFmtId="0" fontId="20" fillId="0" borderId="0" xfId="1" applyFont="1" applyAlignment="1">
      <alignment horizontal="right" vertical="top"/>
    </xf>
    <xf numFmtId="0" fontId="15" fillId="0" borderId="0" xfId="1" applyFont="1" applyAlignment="1">
      <alignment horizontal="left" wrapText="1"/>
    </xf>
    <xf numFmtId="0" fontId="15" fillId="0" borderId="0" xfId="1" applyFont="1" applyAlignment="1">
      <alignment horizontal="left"/>
    </xf>
    <xf numFmtId="0" fontId="5" fillId="0" borderId="0" xfId="1" applyFont="1" applyAlignment="1">
      <alignment horizontal="left" wrapText="1"/>
    </xf>
    <xf numFmtId="0" fontId="9" fillId="0" borderId="0" xfId="1" applyFont="1" applyAlignment="1">
      <alignment horizontal="left" wrapText="1"/>
    </xf>
    <xf numFmtId="0" fontId="11" fillId="2" borderId="4" xfId="1" applyFont="1" applyFill="1" applyBorder="1" applyAlignment="1">
      <alignment horizontal="center" vertical="top" wrapText="1"/>
    </xf>
    <xf numFmtId="0" fontId="11" fillId="2" borderId="3" xfId="1" applyFont="1" applyFill="1" applyBorder="1" applyAlignment="1">
      <alignment horizontal="center" vertical="top" wrapText="1"/>
    </xf>
    <xf numFmtId="164" fontId="11" fillId="2" borderId="4" xfId="1" applyNumberFormat="1" applyFont="1" applyFill="1" applyBorder="1" applyAlignment="1">
      <alignment horizontal="center" vertical="top"/>
    </xf>
    <xf numFmtId="164" fontId="11" fillId="2" borderId="3" xfId="1" applyNumberFormat="1" applyFont="1" applyFill="1" applyBorder="1" applyAlignment="1">
      <alignment horizontal="center" vertical="top"/>
    </xf>
    <xf numFmtId="0" fontId="10" fillId="0" borderId="4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center" vertical="top" wrapText="1"/>
    </xf>
    <xf numFmtId="0" fontId="9" fillId="0" borderId="4" xfId="8" applyFont="1" applyBorder="1" applyAlignment="1">
      <alignment horizontal="left" vertical="top" wrapText="1"/>
    </xf>
    <xf numFmtId="0" fontId="9" fillId="0" borderId="21" xfId="8" applyFont="1" applyBorder="1" applyAlignment="1">
      <alignment horizontal="left" vertical="top" wrapText="1"/>
    </xf>
    <xf numFmtId="0" fontId="5" fillId="0" borderId="10" xfId="1" applyFont="1" applyBorder="1" applyAlignment="1">
      <alignment horizontal="right" vertical="center" wrapText="1"/>
    </xf>
    <xf numFmtId="0" fontId="5" fillId="0" borderId="9" xfId="1" applyFont="1" applyBorder="1" applyAlignment="1">
      <alignment horizontal="right" vertical="center" wrapText="1"/>
    </xf>
    <xf numFmtId="0" fontId="5" fillId="0" borderId="8" xfId="1" applyFont="1" applyBorder="1" applyAlignment="1">
      <alignment horizontal="right" vertical="center" wrapText="1"/>
    </xf>
    <xf numFmtId="165" fontId="12" fillId="0" borderId="7" xfId="1" applyNumberFormat="1" applyFont="1" applyBorder="1" applyAlignment="1">
      <alignment horizontal="left" vertical="center" wrapText="1"/>
    </xf>
    <xf numFmtId="165" fontId="12" fillId="0" borderId="6" xfId="1" applyNumberFormat="1" applyFont="1" applyBorder="1" applyAlignment="1">
      <alignment horizontal="left" vertical="center" wrapText="1"/>
    </xf>
    <xf numFmtId="165" fontId="12" fillId="0" borderId="5" xfId="1" applyNumberFormat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right" vertical="center" wrapText="1"/>
    </xf>
    <xf numFmtId="0" fontId="5" fillId="0" borderId="15" xfId="1" applyFont="1" applyBorder="1" applyAlignment="1">
      <alignment horizontal="right" vertical="center" wrapText="1"/>
    </xf>
    <xf numFmtId="0" fontId="5" fillId="0" borderId="14" xfId="1" applyFont="1" applyBorder="1" applyAlignment="1">
      <alignment horizontal="right" vertical="center" wrapText="1"/>
    </xf>
    <xf numFmtId="165" fontId="5" fillId="0" borderId="16" xfId="1" applyNumberFormat="1" applyFont="1" applyBorder="1" applyAlignment="1">
      <alignment horizontal="left" vertical="center" wrapText="1"/>
    </xf>
    <xf numFmtId="165" fontId="5" fillId="0" borderId="15" xfId="1" applyNumberFormat="1" applyFont="1" applyBorder="1" applyAlignment="1">
      <alignment horizontal="left" vertical="center" wrapText="1"/>
    </xf>
    <xf numFmtId="165" fontId="5" fillId="0" borderId="14" xfId="1" applyNumberFormat="1" applyFont="1" applyBorder="1" applyAlignment="1">
      <alignment horizontal="left" vertical="center" wrapText="1"/>
    </xf>
    <xf numFmtId="165" fontId="14" fillId="2" borderId="13" xfId="1" applyNumberFormat="1" applyFont="1" applyFill="1" applyBorder="1" applyAlignment="1">
      <alignment horizontal="left" vertical="center" wrapText="1"/>
    </xf>
    <xf numFmtId="165" fontId="13" fillId="2" borderId="12" xfId="1" applyNumberFormat="1" applyFont="1" applyFill="1" applyBorder="1" applyAlignment="1">
      <alignment horizontal="left" vertical="center" wrapText="1"/>
    </xf>
    <xf numFmtId="165" fontId="13" fillId="2" borderId="11" xfId="1" applyNumberFormat="1" applyFont="1" applyFill="1" applyBorder="1" applyAlignment="1">
      <alignment horizontal="left" vertical="center" wrapText="1"/>
    </xf>
    <xf numFmtId="0" fontId="11" fillId="0" borderId="0" xfId="1" applyFont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right" vertical="center" wrapText="1"/>
    </xf>
    <xf numFmtId="0" fontId="5" fillId="0" borderId="18" xfId="1" applyFont="1" applyBorder="1" applyAlignment="1">
      <alignment horizontal="right" vertical="center" wrapText="1"/>
    </xf>
    <xf numFmtId="0" fontId="5" fillId="0" borderId="17" xfId="1" applyFont="1" applyBorder="1" applyAlignment="1">
      <alignment horizontal="right" vertical="center" wrapText="1"/>
    </xf>
    <xf numFmtId="165" fontId="15" fillId="2" borderId="19" xfId="1" applyNumberFormat="1" applyFont="1" applyFill="1" applyBorder="1" applyAlignment="1">
      <alignment horizontal="left" vertical="center" wrapText="1"/>
    </xf>
    <xf numFmtId="165" fontId="15" fillId="2" borderId="18" xfId="1" applyNumberFormat="1" applyFont="1" applyFill="1" applyBorder="1" applyAlignment="1">
      <alignment horizontal="left" vertical="center" wrapText="1"/>
    </xf>
    <xf numFmtId="165" fontId="15" fillId="2" borderId="17" xfId="1" applyNumberFormat="1" applyFont="1" applyFill="1" applyBorder="1" applyAlignment="1">
      <alignment horizontal="left" vertical="center" wrapText="1"/>
    </xf>
    <xf numFmtId="165" fontId="10" fillId="2" borderId="16" xfId="1" applyNumberFormat="1" applyFont="1" applyFill="1" applyBorder="1" applyAlignment="1">
      <alignment horizontal="left" vertical="center" wrapText="1"/>
    </xf>
    <xf numFmtId="165" fontId="10" fillId="2" borderId="15" xfId="1" applyNumberFormat="1" applyFont="1" applyFill="1" applyBorder="1" applyAlignment="1">
      <alignment horizontal="left" vertical="center" wrapText="1"/>
    </xf>
    <xf numFmtId="165" fontId="10" fillId="2" borderId="14" xfId="1" applyNumberFormat="1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view="pageBreakPreview" zoomScale="60" zoomScaleNormal="100" workbookViewId="0">
      <selection activeCell="S11" sqref="S11"/>
    </sheetView>
  </sheetViews>
  <sheetFormatPr defaultRowHeight="15"/>
  <cols>
    <col min="1" max="3" width="9.140625" style="1"/>
    <col min="4" max="4" width="25.85546875" style="1" customWidth="1"/>
    <col min="5" max="5" width="113.85546875" style="1" customWidth="1"/>
    <col min="6" max="6" width="20.140625" style="1" customWidth="1"/>
    <col min="7" max="7" width="19" style="1" customWidth="1"/>
    <col min="8" max="16384" width="9.140625" style="1"/>
  </cols>
  <sheetData>
    <row r="1" spans="1:10">
      <c r="A1" s="25"/>
      <c r="B1" s="25"/>
      <c r="C1" s="25"/>
      <c r="D1" s="25"/>
      <c r="E1" s="26" t="s">
        <v>40</v>
      </c>
      <c r="F1" s="27"/>
      <c r="G1" s="27"/>
    </row>
    <row r="2" spans="1:10">
      <c r="A2" s="25"/>
      <c r="B2" s="25"/>
      <c r="C2" s="25"/>
      <c r="D2" s="25"/>
      <c r="E2" s="27"/>
      <c r="F2" s="27"/>
      <c r="G2" s="27"/>
    </row>
    <row r="3" spans="1:10">
      <c r="A3" s="25"/>
      <c r="B3" s="25"/>
      <c r="C3" s="25"/>
      <c r="D3" s="25"/>
      <c r="E3" s="27"/>
      <c r="F3" s="27"/>
      <c r="G3" s="27"/>
    </row>
    <row r="4" spans="1:10">
      <c r="A4" s="25"/>
      <c r="B4" s="25"/>
      <c r="C4" s="25"/>
      <c r="D4" s="25"/>
      <c r="E4" s="27"/>
      <c r="F4" s="27"/>
      <c r="G4" s="27"/>
    </row>
    <row r="5" spans="1:10" s="2" customFormat="1" ht="15.75">
      <c r="A5" s="8"/>
      <c r="B5" s="8"/>
      <c r="C5" s="8"/>
      <c r="D5" s="8"/>
      <c r="E5" s="7"/>
      <c r="F5" s="7"/>
      <c r="G5" s="7"/>
    </row>
    <row r="6" spans="1:10" s="2" customFormat="1" ht="15.75">
      <c r="A6" s="56" t="s">
        <v>16</v>
      </c>
      <c r="B6" s="56"/>
      <c r="C6" s="56"/>
      <c r="D6" s="56"/>
      <c r="E6" s="56"/>
      <c r="F6" s="56"/>
      <c r="G6" s="56"/>
    </row>
    <row r="7" spans="1:10" s="2" customFormat="1" ht="15.75">
      <c r="A7" s="57" t="s">
        <v>35</v>
      </c>
      <c r="B7" s="57"/>
      <c r="C7" s="57"/>
      <c r="D7" s="57"/>
      <c r="E7" s="57"/>
      <c r="F7" s="57"/>
      <c r="G7" s="57"/>
    </row>
    <row r="8" spans="1:10" s="2" customFormat="1" ht="15.75">
      <c r="A8" s="58" t="s">
        <v>14</v>
      </c>
      <c r="B8" s="59"/>
      <c r="C8" s="59"/>
      <c r="D8" s="60"/>
      <c r="E8" s="61" t="s">
        <v>36</v>
      </c>
      <c r="F8" s="62"/>
      <c r="G8" s="63"/>
    </row>
    <row r="9" spans="1:10" s="2" customFormat="1" ht="15.75">
      <c r="A9" s="47" t="s">
        <v>13</v>
      </c>
      <c r="B9" s="48"/>
      <c r="C9" s="48"/>
      <c r="D9" s="49"/>
      <c r="E9" s="64" t="s">
        <v>32</v>
      </c>
      <c r="F9" s="65"/>
      <c r="G9" s="66"/>
    </row>
    <row r="10" spans="1:10" s="2" customFormat="1" ht="15.75">
      <c r="A10" s="47" t="s">
        <v>12</v>
      </c>
      <c r="B10" s="48"/>
      <c r="C10" s="48"/>
      <c r="D10" s="49"/>
      <c r="E10" s="50" t="s">
        <v>31</v>
      </c>
      <c r="F10" s="51"/>
      <c r="G10" s="52"/>
    </row>
    <row r="11" spans="1:10" s="2" customFormat="1" ht="51" customHeight="1">
      <c r="A11" s="47" t="s">
        <v>11</v>
      </c>
      <c r="B11" s="48"/>
      <c r="C11" s="48"/>
      <c r="D11" s="49"/>
      <c r="E11" s="53" t="s">
        <v>22</v>
      </c>
      <c r="F11" s="54"/>
      <c r="G11" s="55"/>
    </row>
    <row r="12" spans="1:10" s="2" customFormat="1" ht="15.75">
      <c r="A12" s="40" t="s">
        <v>10</v>
      </c>
      <c r="B12" s="41"/>
      <c r="C12" s="41"/>
      <c r="D12" s="42"/>
      <c r="E12" s="43" t="s">
        <v>9</v>
      </c>
      <c r="F12" s="44"/>
      <c r="G12" s="45"/>
      <c r="J12" s="2" t="s">
        <v>17</v>
      </c>
    </row>
    <row r="13" spans="1:10" s="2" customFormat="1" ht="15.75">
      <c r="A13" s="46" t="s">
        <v>8</v>
      </c>
      <c r="B13" s="46"/>
      <c r="C13" s="46" t="s">
        <v>7</v>
      </c>
      <c r="D13" s="46" t="s">
        <v>6</v>
      </c>
      <c r="E13" s="46" t="s">
        <v>5</v>
      </c>
      <c r="F13" s="46" t="s">
        <v>4</v>
      </c>
      <c r="G13" s="46" t="s">
        <v>0</v>
      </c>
    </row>
    <row r="14" spans="1:10" s="2" customFormat="1" ht="15.75">
      <c r="A14" s="6" t="s">
        <v>3</v>
      </c>
      <c r="B14" s="20" t="s">
        <v>2</v>
      </c>
      <c r="C14" s="46"/>
      <c r="D14" s="46"/>
      <c r="E14" s="46"/>
      <c r="F14" s="46"/>
      <c r="G14" s="46"/>
    </row>
    <row r="15" spans="1:10" s="2" customFormat="1" ht="54" customHeight="1">
      <c r="A15" s="32" t="s">
        <v>24</v>
      </c>
      <c r="B15" s="32" t="s">
        <v>33</v>
      </c>
      <c r="C15" s="34">
        <v>0.33200000000000002</v>
      </c>
      <c r="D15" s="36" t="s">
        <v>18</v>
      </c>
      <c r="E15" s="11" t="s">
        <v>23</v>
      </c>
      <c r="F15" s="12" t="s">
        <v>29</v>
      </c>
      <c r="G15" s="23">
        <v>93</v>
      </c>
    </row>
    <row r="16" spans="1:10" s="2" customFormat="1" ht="51.75" customHeight="1">
      <c r="A16" s="33"/>
      <c r="B16" s="33"/>
      <c r="C16" s="35"/>
      <c r="D16" s="37"/>
      <c r="E16" s="9" t="s">
        <v>20</v>
      </c>
      <c r="F16" s="10" t="s">
        <v>19</v>
      </c>
      <c r="G16" s="17">
        <v>162.75</v>
      </c>
    </row>
    <row r="17" spans="1:8" s="2" customFormat="1" ht="36" customHeight="1">
      <c r="A17" s="33"/>
      <c r="B17" s="33"/>
      <c r="C17" s="35"/>
      <c r="D17" s="37"/>
      <c r="E17" s="9" t="s">
        <v>21</v>
      </c>
      <c r="F17" s="12" t="s">
        <v>29</v>
      </c>
      <c r="G17" s="24">
        <v>67</v>
      </c>
    </row>
    <row r="18" spans="1:8" s="2" customFormat="1">
      <c r="A18" s="33"/>
      <c r="B18" s="33"/>
      <c r="C18" s="35"/>
      <c r="D18" s="37"/>
      <c r="E18" s="9" t="s">
        <v>25</v>
      </c>
      <c r="F18" s="10" t="s">
        <v>15</v>
      </c>
      <c r="G18" s="18">
        <v>0.78200000000000003</v>
      </c>
    </row>
    <row r="19" spans="1:8" s="2" customFormat="1" ht="30">
      <c r="A19" s="33"/>
      <c r="B19" s="33"/>
      <c r="C19" s="35"/>
      <c r="D19" s="37"/>
      <c r="E19" s="9" t="s">
        <v>26</v>
      </c>
      <c r="F19" s="10" t="s">
        <v>30</v>
      </c>
      <c r="G19" s="17">
        <v>107.69</v>
      </c>
    </row>
    <row r="20" spans="1:8" s="2" customFormat="1">
      <c r="A20" s="33"/>
      <c r="B20" s="33"/>
      <c r="C20" s="35"/>
      <c r="D20" s="37"/>
      <c r="E20" s="38" t="s">
        <v>28</v>
      </c>
      <c r="F20" s="10" t="s">
        <v>27</v>
      </c>
      <c r="G20" s="22" t="s">
        <v>34</v>
      </c>
    </row>
    <row r="21" spans="1:8" s="2" customFormat="1" ht="33" customHeight="1">
      <c r="A21" s="33"/>
      <c r="B21" s="33"/>
      <c r="C21" s="35"/>
      <c r="D21" s="37"/>
      <c r="E21" s="39"/>
      <c r="F21" s="19" t="s">
        <v>19</v>
      </c>
      <c r="G21" s="22">
        <v>0.33500000000000002</v>
      </c>
    </row>
    <row r="22" spans="1:8" s="2" customFormat="1" ht="31.5" customHeight="1">
      <c r="A22" s="5" t="s">
        <v>1</v>
      </c>
      <c r="B22" s="5"/>
      <c r="C22" s="14">
        <f>C15</f>
        <v>0.33200000000000002</v>
      </c>
      <c r="D22" s="4"/>
      <c r="E22" s="3"/>
      <c r="F22" s="16"/>
      <c r="G22" s="13"/>
    </row>
    <row r="23" spans="1:8" s="21" customFormat="1" ht="17.25" customHeight="1">
      <c r="A23" s="30"/>
      <c r="B23" s="30"/>
      <c r="C23" s="30"/>
      <c r="D23" s="30"/>
      <c r="E23" s="30"/>
      <c r="F23" s="30"/>
      <c r="G23" s="30"/>
    </row>
    <row r="24" spans="1:8" ht="28.5" customHeight="1">
      <c r="A24" s="28" t="s">
        <v>37</v>
      </c>
      <c r="B24" s="28"/>
      <c r="C24" s="28"/>
      <c r="D24" s="28"/>
      <c r="E24" s="29" t="s">
        <v>38</v>
      </c>
      <c r="F24" s="29"/>
      <c r="G24" s="29"/>
      <c r="H24" s="15"/>
    </row>
    <row r="25" spans="1:8" ht="58.5" customHeight="1">
      <c r="A25" s="30"/>
      <c r="B25" s="30"/>
      <c r="C25" s="30"/>
      <c r="D25" s="30"/>
      <c r="E25" s="31" t="s">
        <v>39</v>
      </c>
      <c r="F25" s="31"/>
      <c r="G25" s="31"/>
    </row>
  </sheetData>
  <mergeCells count="29">
    <mergeCell ref="A6:G6"/>
    <mergeCell ref="A7:G7"/>
    <mergeCell ref="A8:D8"/>
    <mergeCell ref="E8:G8"/>
    <mergeCell ref="A9:D9"/>
    <mergeCell ref="E9:G9"/>
    <mergeCell ref="E13:E14"/>
    <mergeCell ref="F13:F14"/>
    <mergeCell ref="G13:G14"/>
    <mergeCell ref="A10:D10"/>
    <mergeCell ref="E10:G10"/>
    <mergeCell ref="A11:D11"/>
    <mergeCell ref="E11:G11"/>
    <mergeCell ref="E1:G4"/>
    <mergeCell ref="A24:D24"/>
    <mergeCell ref="E24:G24"/>
    <mergeCell ref="A25:D25"/>
    <mergeCell ref="E25:G25"/>
    <mergeCell ref="A15:A21"/>
    <mergeCell ref="B15:B21"/>
    <mergeCell ref="C15:C21"/>
    <mergeCell ref="D15:D21"/>
    <mergeCell ref="A23:G23"/>
    <mergeCell ref="E20:E21"/>
    <mergeCell ref="A12:D12"/>
    <mergeCell ref="E12:G12"/>
    <mergeCell ref="A13:B13"/>
    <mergeCell ref="C13:C14"/>
    <mergeCell ref="D13:D14"/>
  </mergeCells>
  <pageMargins left="0.7" right="0.7" top="0.75" bottom="0.75" header="0.3" footer="0.3"/>
  <pageSetup paperSize="9" scale="4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ул.Полубяновская 2</vt:lpstr>
      <vt:lpstr>'ул.Полубяновская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Косякова</cp:lastModifiedBy>
  <cp:lastPrinted>2025-04-10T08:33:15Z</cp:lastPrinted>
  <dcterms:created xsi:type="dcterms:W3CDTF">2020-09-30T08:50:27Z</dcterms:created>
  <dcterms:modified xsi:type="dcterms:W3CDTF">2025-06-06T12:24:36Z</dcterms:modified>
</cp:coreProperties>
</file>